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05" yWindow="-105" windowWidth="23250" windowHeight="12570"/>
  </bookViews>
  <sheets>
    <sheet name="Tablica 1." sheetId="1" r:id="rId1"/>
    <sheet name="List1" sheetId="4" r:id="rId2"/>
    <sheet name="List2" sheetId="2" r:id="rId3"/>
    <sheet name="List3" sheetId="3" r:id="rId4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49" i="1" l="1"/>
  <c r="D43" i="4"/>
</calcChain>
</file>

<file path=xl/sharedStrings.xml><?xml version="1.0" encoding="utf-8"?>
<sst xmlns="http://schemas.openxmlformats.org/spreadsheetml/2006/main" count="126" uniqueCount="110">
  <si>
    <t>VARAŽDINSKA ŽUPANIJA</t>
  </si>
  <si>
    <t>RED. BROJ</t>
  </si>
  <si>
    <t>Jedinica lokalne samouprave:___________</t>
  </si>
  <si>
    <t>1.</t>
  </si>
  <si>
    <t>Tablica 1.:  Popis korisnika  zajamčene minimalne naknade koji se griju na drva</t>
  </si>
  <si>
    <t xml:space="preserve">       2.</t>
  </si>
  <si>
    <t xml:space="preserve">       3.</t>
  </si>
  <si>
    <t xml:space="preserve">       4.</t>
  </si>
  <si>
    <t xml:space="preserve">       5.</t>
  </si>
  <si>
    <t xml:space="preserve">       6.</t>
  </si>
  <si>
    <t xml:space="preserve">       7.</t>
  </si>
  <si>
    <t xml:space="preserve">       8.</t>
  </si>
  <si>
    <t xml:space="preserve">       9.</t>
  </si>
  <si>
    <t xml:space="preserve">     10.</t>
  </si>
  <si>
    <t xml:space="preserve">     11.</t>
  </si>
  <si>
    <t xml:space="preserve">     12.</t>
  </si>
  <si>
    <t xml:space="preserve">     13.</t>
  </si>
  <si>
    <t xml:space="preserve">     14.</t>
  </si>
  <si>
    <t xml:space="preserve">     15.</t>
  </si>
  <si>
    <t xml:space="preserve">     16.</t>
  </si>
  <si>
    <t xml:space="preserve">     17.</t>
  </si>
  <si>
    <t xml:space="preserve">     18.</t>
  </si>
  <si>
    <t xml:space="preserve">     19.</t>
  </si>
  <si>
    <t xml:space="preserve">     20.</t>
  </si>
  <si>
    <t xml:space="preserve">     21.</t>
  </si>
  <si>
    <t xml:space="preserve">     22.</t>
  </si>
  <si>
    <t xml:space="preserve">     23.</t>
  </si>
  <si>
    <t xml:space="preserve">     24.</t>
  </si>
  <si>
    <t xml:space="preserve">     25.</t>
  </si>
  <si>
    <t xml:space="preserve">    26.</t>
  </si>
  <si>
    <t xml:space="preserve">    27.</t>
  </si>
  <si>
    <t xml:space="preserve">    28.</t>
  </si>
  <si>
    <t xml:space="preserve">    29.</t>
  </si>
  <si>
    <t xml:space="preserve">    30.</t>
  </si>
  <si>
    <t xml:space="preserve">    31.</t>
  </si>
  <si>
    <t xml:space="preserve">    32.</t>
  </si>
  <si>
    <t xml:space="preserve">    33.</t>
  </si>
  <si>
    <t xml:space="preserve">    34.</t>
  </si>
  <si>
    <t xml:space="preserve">    35.</t>
  </si>
  <si>
    <t xml:space="preserve">    36.</t>
  </si>
  <si>
    <t xml:space="preserve">    37.</t>
  </si>
  <si>
    <t xml:space="preserve">    38.</t>
  </si>
  <si>
    <t>Iznos</t>
  </si>
  <si>
    <t>Grad Ivanec</t>
  </si>
  <si>
    <t xml:space="preserve">kojima su plaćeni </t>
  </si>
  <si>
    <t>UKUPNO ISPLAĆENO</t>
  </si>
  <si>
    <t>troškovi stanovanja za 2019.</t>
  </si>
  <si>
    <t>DINO</t>
  </si>
  <si>
    <t>KARALIĆ</t>
  </si>
  <si>
    <t>FRANJO</t>
  </si>
  <si>
    <t>MARKOVIĆ</t>
  </si>
  <si>
    <t>JOSIP</t>
  </si>
  <si>
    <t>ČAKLEC</t>
  </si>
  <si>
    <t>MIROSLAV</t>
  </si>
  <si>
    <t>HUDOLETNJAK</t>
  </si>
  <si>
    <t>BANEK</t>
  </si>
  <si>
    <t>ĐURĐICA</t>
  </si>
  <si>
    <t>GECI</t>
  </si>
  <si>
    <t>BRANKO</t>
  </si>
  <si>
    <t>LJUBIĆ</t>
  </si>
  <si>
    <t>IVICA</t>
  </si>
  <si>
    <t>ŠTEFANKO</t>
  </si>
  <si>
    <t>IVAN</t>
  </si>
  <si>
    <t>LONČAR</t>
  </si>
  <si>
    <t>DRAGUTIN</t>
  </si>
  <si>
    <t>BOGADI</t>
  </si>
  <si>
    <t>BOŽENA</t>
  </si>
  <si>
    <t>KOREN</t>
  </si>
  <si>
    <t>VLADIMIR</t>
  </si>
  <si>
    <t>VUGLAĆ</t>
  </si>
  <si>
    <t>SANKOVIĆ</t>
  </si>
  <si>
    <t>MARIJA</t>
  </si>
  <si>
    <t>VRESK</t>
  </si>
  <si>
    <t>MUDRI</t>
  </si>
  <si>
    <t>BRANKA</t>
  </si>
  <si>
    <t>NOVOSEL</t>
  </si>
  <si>
    <t>MIRJANA</t>
  </si>
  <si>
    <t>GAJŠEK</t>
  </si>
  <si>
    <t>MATIŠIĆ</t>
  </si>
  <si>
    <t>STJEPAN</t>
  </si>
  <si>
    <t>GALIĆ</t>
  </si>
  <si>
    <t>COPAK</t>
  </si>
  <si>
    <t>RAJKO</t>
  </si>
  <si>
    <t>LIBER</t>
  </si>
  <si>
    <t>MIRKO</t>
  </si>
  <si>
    <t>KRAŠ</t>
  </si>
  <si>
    <t>ĐURĐA</t>
  </si>
  <si>
    <t>SEVER</t>
  </si>
  <si>
    <t>PEČEK</t>
  </si>
  <si>
    <t>GRUDIČEK</t>
  </si>
  <si>
    <t>MILAN</t>
  </si>
  <si>
    <t>VIDAČEK</t>
  </si>
  <si>
    <t>ŠIMEK</t>
  </si>
  <si>
    <t>ZVONKO</t>
  </si>
  <si>
    <t>KOKOTEC</t>
  </si>
  <si>
    <t>DRAŽEN</t>
  </si>
  <si>
    <t>HEČEK</t>
  </si>
  <si>
    <t>BUHIN</t>
  </si>
  <si>
    <t>KATICA</t>
  </si>
  <si>
    <t>HRANIĆ</t>
  </si>
  <si>
    <t>ZLATKO</t>
  </si>
  <si>
    <t>ROHTEK</t>
  </si>
  <si>
    <t>ROZA</t>
  </si>
  <si>
    <t>BORIS</t>
  </si>
  <si>
    <t>KRUHOBEREC</t>
  </si>
  <si>
    <t>PISKAČ</t>
  </si>
  <si>
    <t>NADICA</t>
  </si>
  <si>
    <t>KOŠĆAK</t>
  </si>
  <si>
    <t>IME</t>
  </si>
  <si>
    <t>PREZIME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</si>
</sst>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kn&quot;_-;\-* #,##0.00\ &quot;kn&quot;_-;_-* &quot;-&quot;??\ &quot;kn&quot;_-;_-@_-"/>
    <numFmt numFmtId="164" formatCode="_-* #,##0.00\ _k_n_-;\-* #,##0.00\ _k_n_-;_-* &quot;-&quot;??\ _k_n_-;_-@_-"/>
    <numFmt numFmtId="165" formatCode="#,##0.00\ &quot;kn&quot;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/>
        <bgColor indexed="64"/>
      </patternFill>
    </fill>
    <fill>
      <patternFill patternType="solid">
        <fgColor rgb="FFF2F2F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">
    <xf numFmtId="0" fontId="0" fillId="0" borderId="0"/>
    <xf numFmtId="0" fontId="2" fillId="2" borderId="0" applyNumberFormat="0" applyBorder="0" applyAlignment="0" applyProtection="0"/>
    <xf numFmtId="164" fontId="7" fillId="0" borderId="0" applyFont="0" applyFill="0" applyBorder="0" applyAlignment="0" applyProtection="0"/>
    <xf numFmtId="0" fontId="8" fillId="4" borderId="5" applyNumberFormat="0" applyAlignment="0" applyProtection="0"/>
  </cellStyleXfs>
  <cellXfs count="41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horizontal="center"/>
    </xf>
    <xf numFmtId="0" fontId="3" fillId="0" borderId="1" xfId="0" applyFont="1" applyBorder="1"/>
    <xf numFmtId="0" fontId="0" fillId="0" borderId="0" xfId="0" applyAlignment="1">
      <alignment horizontal="center" vertical="center"/>
    </xf>
    <xf numFmtId="0" fontId="3" fillId="0" borderId="0" xfId="0" applyFont="1"/>
    <xf numFmtId="0" fontId="4" fillId="0" borderId="2" xfId="0" applyFont="1" applyBorder="1" applyAlignment="1">
      <alignment horizontal="center" vertical="top" wrapText="1"/>
    </xf>
    <xf numFmtId="0" fontId="0" fillId="0" borderId="0" xfId="0" applyBorder="1"/>
    <xf numFmtId="0" fontId="0" fillId="0" borderId="4" xfId="0" applyBorder="1"/>
    <xf numFmtId="0" fontId="0" fillId="0" borderId="0" xfId="0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 wrapText="1"/>
    </xf>
    <xf numFmtId="165" fontId="3" fillId="0" borderId="1" xfId="0" applyNumberFormat="1" applyFont="1" applyBorder="1"/>
    <xf numFmtId="2" fontId="0" fillId="0" borderId="0" xfId="0" applyNumberFormat="1"/>
    <xf numFmtId="0" fontId="8" fillId="4" borderId="5" xfId="3"/>
    <xf numFmtId="2" fontId="3" fillId="0" borderId="1" xfId="0" applyNumberFormat="1" applyFont="1" applyBorder="1"/>
    <xf numFmtId="44" fontId="3" fillId="0" borderId="1" xfId="0" applyNumberFormat="1" applyFont="1" applyBorder="1"/>
    <xf numFmtId="44" fontId="3" fillId="0" borderId="1" xfId="0" applyNumberFormat="1" applyFont="1" applyBorder="1" applyAlignment="1">
      <alignment horizontal="center" vertical="center"/>
    </xf>
    <xf numFmtId="44" fontId="5" fillId="0" borderId="1" xfId="2" applyNumberFormat="1" applyFont="1" applyBorder="1" applyAlignment="1">
      <alignment horizontal="center" vertical="center" wrapText="1"/>
    </xf>
    <xf numFmtId="44" fontId="5" fillId="0" borderId="1" xfId="0" applyNumberFormat="1" applyFont="1" applyBorder="1" applyAlignment="1">
      <alignment horizontal="center" vertical="center" wrapText="1"/>
    </xf>
    <xf numFmtId="44" fontId="5" fillId="0" borderId="3" xfId="0" applyNumberFormat="1" applyFont="1" applyBorder="1" applyAlignment="1">
      <alignment horizontal="center" vertical="center" wrapText="1"/>
    </xf>
    <xf numFmtId="44" fontId="6" fillId="3" borderId="1" xfId="1" applyNumberFormat="1" applyFont="1" applyFill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4" fontId="5" fillId="0" borderId="1" xfId="2" applyNumberFormat="1" applyFont="1" applyBorder="1" applyAlignment="1">
      <alignment horizontal="center" vertical="center"/>
    </xf>
    <xf numFmtId="0" fontId="0" fillId="0" borderId="1" xfId="0" applyBorder="1" applyAlignment="1">
      <alignment vertical="top"/>
    </xf>
    <xf numFmtId="0" fontId="3" fillId="0" borderId="1" xfId="0" applyFont="1" applyBorder="1" applyAlignment="1">
      <alignment vertical="top"/>
    </xf>
    <xf numFmtId="165" fontId="5" fillId="0" borderId="1" xfId="0" applyNumberFormat="1" applyFont="1" applyBorder="1" applyAlignment="1">
      <alignment horizontal="center" vertical="top" wrapText="1"/>
    </xf>
    <xf numFmtId="0" fontId="0" fillId="0" borderId="0" xfId="0" applyAlignment="1">
      <alignment vertical="top"/>
    </xf>
    <xf numFmtId="0" fontId="3" fillId="0" borderId="0" xfId="0" applyFont="1" applyBorder="1"/>
    <xf numFmtId="165" fontId="5" fillId="0" borderId="0" xfId="0" applyNumberFormat="1" applyFont="1" applyBorder="1" applyAlignment="1">
      <alignment horizontal="center" vertical="center" wrapText="1"/>
    </xf>
    <xf numFmtId="44" fontId="3" fillId="0" borderId="0" xfId="0" applyNumberFormat="1" applyFont="1" applyBorder="1"/>
    <xf numFmtId="0" fontId="3" fillId="0" borderId="0" xfId="0" applyFont="1" applyBorder="1" applyAlignment="1">
      <alignment vertical="center"/>
    </xf>
    <xf numFmtId="165" fontId="8" fillId="4" borderId="0" xfId="2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</cellXfs>
  <cellStyles count="4">
    <cellStyle name="Izračun" xfId="3" builtinId="22"/>
    <cellStyle name="Loše" xfId="1" builtinId="27"/>
    <cellStyle name="Normalno" xfId="0" builtinId="0"/>
    <cellStyle name="Zarez" xfId="2" builtinId="3"/>
  </cellStyles>
  <dxfs count="0"/>
  <tableStyles count="1" defaultTableStyle="TableStyleMedium2" defaultPivotStyle="PivotStyleMedium9">
    <tableStyle name="Stil tablice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77"/>
  <sheetViews>
    <sheetView tabSelected="1" zoomScaleNormal="100" workbookViewId="0">
      <selection activeCell="H12" sqref="H12"/>
    </sheetView>
  </sheetViews>
  <sheetFormatPr defaultRowHeight="15" x14ac:dyDescent="0.25"/>
  <cols>
    <col min="1" max="1" width="8.28515625" customWidth="1"/>
    <col min="2" max="2" width="23.5703125" bestFit="1" customWidth="1"/>
    <col min="3" max="3" width="14.5703125" customWidth="1"/>
    <col min="4" max="4" width="16.85546875" bestFit="1" customWidth="1"/>
  </cols>
  <sheetData>
    <row r="2" spans="1:9" x14ac:dyDescent="0.25">
      <c r="A2" s="1" t="s">
        <v>0</v>
      </c>
      <c r="B2" s="1"/>
    </row>
    <row r="3" spans="1:9" x14ac:dyDescent="0.25">
      <c r="A3" s="1" t="s">
        <v>2</v>
      </c>
      <c r="B3" s="1"/>
      <c r="C3" t="s">
        <v>43</v>
      </c>
    </row>
    <row r="6" spans="1:9" x14ac:dyDescent="0.25">
      <c r="A6" s="1" t="s">
        <v>4</v>
      </c>
      <c r="B6" s="1"/>
      <c r="C6" s="1"/>
      <c r="D6" t="s">
        <v>44</v>
      </c>
    </row>
    <row r="7" spans="1:9" x14ac:dyDescent="0.25">
      <c r="A7" s="1"/>
      <c r="B7" t="s">
        <v>46</v>
      </c>
    </row>
    <row r="10" spans="1:9" ht="30" x14ac:dyDescent="0.25">
      <c r="A10" s="28" t="s">
        <v>1</v>
      </c>
      <c r="B10" s="28" t="s">
        <v>108</v>
      </c>
      <c r="C10" s="29" t="s">
        <v>109</v>
      </c>
      <c r="D10" s="29" t="s">
        <v>42</v>
      </c>
      <c r="E10" s="12"/>
    </row>
    <row r="11" spans="1:9" ht="15.75" x14ac:dyDescent="0.25">
      <c r="A11" s="4" t="s">
        <v>3</v>
      </c>
      <c r="B11" s="19" t="s">
        <v>47</v>
      </c>
      <c r="C11" s="21" t="s">
        <v>48</v>
      </c>
      <c r="D11" s="21">
        <v>3911.11</v>
      </c>
      <c r="E11" s="13"/>
      <c r="F11" s="14"/>
    </row>
    <row r="12" spans="1:9" ht="15.75" x14ac:dyDescent="0.25">
      <c r="A12" s="2" t="s">
        <v>5</v>
      </c>
      <c r="B12" s="8" t="s">
        <v>49</v>
      </c>
      <c r="C12" s="24" t="s">
        <v>50</v>
      </c>
      <c r="D12" s="24">
        <v>2400</v>
      </c>
    </row>
    <row r="13" spans="1:9" ht="15.75" x14ac:dyDescent="0.25">
      <c r="A13" s="2" t="s">
        <v>6</v>
      </c>
      <c r="B13" s="8" t="s">
        <v>51</v>
      </c>
      <c r="C13" s="25" t="s">
        <v>52</v>
      </c>
      <c r="D13" s="25">
        <v>2408.81</v>
      </c>
      <c r="G13" s="10"/>
      <c r="H13" s="10"/>
    </row>
    <row r="14" spans="1:9" ht="15.75" x14ac:dyDescent="0.25">
      <c r="A14" s="2" t="s">
        <v>7</v>
      </c>
      <c r="B14" s="8" t="s">
        <v>53</v>
      </c>
      <c r="C14" s="30" t="s">
        <v>54</v>
      </c>
      <c r="D14" s="22">
        <v>2351.61</v>
      </c>
    </row>
    <row r="15" spans="1:9" ht="15.75" x14ac:dyDescent="0.25">
      <c r="A15" s="2" t="s">
        <v>8</v>
      </c>
      <c r="B15" s="8" t="s">
        <v>49</v>
      </c>
      <c r="C15" s="23" t="s">
        <v>55</v>
      </c>
      <c r="D15" s="23">
        <v>1536.14</v>
      </c>
      <c r="H15" s="12"/>
      <c r="I15" s="12"/>
    </row>
    <row r="16" spans="1:9" ht="15.75" x14ac:dyDescent="0.25">
      <c r="A16" s="2" t="s">
        <v>9</v>
      </c>
      <c r="B16" s="8" t="s">
        <v>56</v>
      </c>
      <c r="C16" s="22" t="s">
        <v>57</v>
      </c>
      <c r="D16" s="22">
        <v>1044.02</v>
      </c>
      <c r="I16" s="9"/>
    </row>
    <row r="17" spans="1:10" ht="15.75" x14ac:dyDescent="0.25">
      <c r="A17" s="2" t="s">
        <v>10</v>
      </c>
      <c r="B17" s="8" t="s">
        <v>58</v>
      </c>
      <c r="C17" s="23" t="s">
        <v>59</v>
      </c>
      <c r="D17" s="23">
        <v>1283.69</v>
      </c>
    </row>
    <row r="18" spans="1:10" ht="15.75" x14ac:dyDescent="0.25">
      <c r="A18" s="2" t="s">
        <v>11</v>
      </c>
      <c r="B18" s="8" t="s">
        <v>60</v>
      </c>
      <c r="C18" s="23" t="s">
        <v>61</v>
      </c>
      <c r="D18" s="23">
        <v>1406.68</v>
      </c>
    </row>
    <row r="19" spans="1:10" ht="15.75" x14ac:dyDescent="0.25">
      <c r="A19" s="2" t="s">
        <v>12</v>
      </c>
      <c r="B19" s="8" t="s">
        <v>62</v>
      </c>
      <c r="C19" s="23" t="s">
        <v>63</v>
      </c>
      <c r="D19" s="23">
        <v>1368.33</v>
      </c>
      <c r="H19" s="5"/>
    </row>
    <row r="20" spans="1:10" ht="15.75" x14ac:dyDescent="0.25">
      <c r="A20" s="2" t="s">
        <v>13</v>
      </c>
      <c r="B20" s="8" t="s">
        <v>64</v>
      </c>
      <c r="C20" s="22" t="s">
        <v>65</v>
      </c>
      <c r="D20" s="22">
        <v>777.11</v>
      </c>
    </row>
    <row r="21" spans="1:10" ht="15.75" x14ac:dyDescent="0.25">
      <c r="A21" s="2" t="s">
        <v>14</v>
      </c>
      <c r="B21" s="16" t="s">
        <v>66</v>
      </c>
      <c r="C21" s="23" t="s">
        <v>67</v>
      </c>
      <c r="D21" s="23">
        <v>1478.01</v>
      </c>
    </row>
    <row r="22" spans="1:10" ht="15.75" x14ac:dyDescent="0.25">
      <c r="A22" s="2" t="s">
        <v>15</v>
      </c>
      <c r="B22" s="16" t="s">
        <v>68</v>
      </c>
      <c r="C22" s="23" t="s">
        <v>69</v>
      </c>
      <c r="D22" s="23">
        <v>1390.83</v>
      </c>
    </row>
    <row r="23" spans="1:10" ht="15.75" x14ac:dyDescent="0.25">
      <c r="A23" s="2" t="s">
        <v>16</v>
      </c>
      <c r="B23" s="16" t="s">
        <v>49</v>
      </c>
      <c r="C23" s="23" t="s">
        <v>70</v>
      </c>
      <c r="D23" s="23">
        <v>1983.97</v>
      </c>
    </row>
    <row r="24" spans="1:10" ht="15.75" x14ac:dyDescent="0.25">
      <c r="A24" s="2" t="s">
        <v>17</v>
      </c>
      <c r="B24" s="16" t="s">
        <v>71</v>
      </c>
      <c r="C24" s="23" t="s">
        <v>72</v>
      </c>
      <c r="D24" s="23">
        <v>2163.41</v>
      </c>
    </row>
    <row r="25" spans="1:10" ht="15.75" x14ac:dyDescent="0.25">
      <c r="A25" s="2" t="s">
        <v>18</v>
      </c>
      <c r="B25" s="16" t="s">
        <v>51</v>
      </c>
      <c r="C25" s="23" t="s">
        <v>73</v>
      </c>
      <c r="D25" s="23">
        <v>2163.41</v>
      </c>
      <c r="J25" s="7"/>
    </row>
    <row r="26" spans="1:10" ht="15.75" x14ac:dyDescent="0.25">
      <c r="A26" s="2" t="s">
        <v>19</v>
      </c>
      <c r="B26" s="16" t="s">
        <v>74</v>
      </c>
      <c r="C26" s="23" t="s">
        <v>75</v>
      </c>
      <c r="D26" s="23">
        <v>2026.62</v>
      </c>
    </row>
    <row r="27" spans="1:10" ht="15.75" x14ac:dyDescent="0.25">
      <c r="A27" s="2" t="s">
        <v>20</v>
      </c>
      <c r="B27" s="16" t="s">
        <v>76</v>
      </c>
      <c r="C27" s="23" t="s">
        <v>77</v>
      </c>
      <c r="D27" s="23">
        <v>101.7</v>
      </c>
    </row>
    <row r="28" spans="1:10" ht="15.75" x14ac:dyDescent="0.25">
      <c r="A28" s="2" t="s">
        <v>21</v>
      </c>
      <c r="B28" s="16" t="s">
        <v>60</v>
      </c>
      <c r="C28" s="22" t="s">
        <v>78</v>
      </c>
      <c r="D28" s="22">
        <v>2445.9299999999998</v>
      </c>
    </row>
    <row r="29" spans="1:10" ht="15.75" x14ac:dyDescent="0.25">
      <c r="A29" s="2" t="s">
        <v>22</v>
      </c>
      <c r="B29" s="16" t="s">
        <v>79</v>
      </c>
      <c r="C29" s="23" t="s">
        <v>80</v>
      </c>
      <c r="D29" s="23">
        <v>1379.37</v>
      </c>
    </row>
    <row r="30" spans="1:10" ht="15.75" x14ac:dyDescent="0.25">
      <c r="A30" s="2" t="s">
        <v>23</v>
      </c>
      <c r="B30" s="16" t="s">
        <v>51</v>
      </c>
      <c r="C30" s="23" t="s">
        <v>81</v>
      </c>
      <c r="D30" s="23">
        <v>624.41999999999996</v>
      </c>
    </row>
    <row r="31" spans="1:10" ht="15.75" x14ac:dyDescent="0.25">
      <c r="A31" s="6" t="s">
        <v>24</v>
      </c>
      <c r="B31" s="8" t="s">
        <v>82</v>
      </c>
      <c r="C31" s="23" t="s">
        <v>83</v>
      </c>
      <c r="D31" s="23">
        <v>1321.98</v>
      </c>
    </row>
    <row r="32" spans="1:10" s="34" customFormat="1" ht="19.5" customHeight="1" x14ac:dyDescent="0.25">
      <c r="A32" s="31" t="s">
        <v>25</v>
      </c>
      <c r="B32" s="32" t="s">
        <v>79</v>
      </c>
      <c r="C32" s="33" t="s">
        <v>54</v>
      </c>
      <c r="D32" s="15">
        <v>1849.12</v>
      </c>
    </row>
    <row r="33" spans="1:4" ht="15.75" x14ac:dyDescent="0.25">
      <c r="A33" s="2" t="s">
        <v>26</v>
      </c>
      <c r="B33" s="8" t="s">
        <v>84</v>
      </c>
      <c r="C33" s="15" t="s">
        <v>85</v>
      </c>
      <c r="D33" s="15">
        <v>1104.1199999999999</v>
      </c>
    </row>
    <row r="34" spans="1:4" ht="15.75" x14ac:dyDescent="0.25">
      <c r="A34" s="2" t="s">
        <v>27</v>
      </c>
      <c r="B34" s="8" t="s">
        <v>86</v>
      </c>
      <c r="C34" s="15" t="s">
        <v>87</v>
      </c>
      <c r="D34" s="15">
        <v>2089.1799999999998</v>
      </c>
    </row>
    <row r="35" spans="1:4" ht="15.75" x14ac:dyDescent="0.25">
      <c r="A35" s="2" t="s">
        <v>28</v>
      </c>
      <c r="B35" s="8" t="s">
        <v>58</v>
      </c>
      <c r="C35" s="15" t="s">
        <v>88</v>
      </c>
      <c r="D35" s="15">
        <v>740.54</v>
      </c>
    </row>
    <row r="36" spans="1:4" ht="15.75" x14ac:dyDescent="0.25">
      <c r="A36" s="2" t="s">
        <v>29</v>
      </c>
      <c r="B36" s="8" t="s">
        <v>64</v>
      </c>
      <c r="C36" s="15" t="s">
        <v>89</v>
      </c>
      <c r="D36" s="15">
        <v>847.56</v>
      </c>
    </row>
    <row r="37" spans="1:4" ht="15.75" x14ac:dyDescent="0.25">
      <c r="A37" s="2" t="s">
        <v>30</v>
      </c>
      <c r="B37" s="8" t="s">
        <v>90</v>
      </c>
      <c r="C37" s="15" t="s">
        <v>91</v>
      </c>
      <c r="D37" s="15">
        <v>1792.16</v>
      </c>
    </row>
    <row r="38" spans="1:4" ht="15.75" x14ac:dyDescent="0.25">
      <c r="A38" s="2" t="s">
        <v>31</v>
      </c>
      <c r="B38" s="8" t="s">
        <v>60</v>
      </c>
      <c r="C38" s="15" t="s">
        <v>92</v>
      </c>
      <c r="D38" s="15">
        <v>1558.53</v>
      </c>
    </row>
    <row r="39" spans="1:4" ht="15.75" x14ac:dyDescent="0.25">
      <c r="A39" s="2" t="s">
        <v>32</v>
      </c>
      <c r="B39" s="8" t="s">
        <v>93</v>
      </c>
      <c r="C39" s="15" t="s">
        <v>94</v>
      </c>
      <c r="D39" s="15">
        <v>1483.5</v>
      </c>
    </row>
    <row r="40" spans="1:4" ht="15.75" x14ac:dyDescent="0.25">
      <c r="A40" s="2" t="s">
        <v>33</v>
      </c>
      <c r="B40" s="8" t="s">
        <v>95</v>
      </c>
      <c r="C40" s="15" t="s">
        <v>96</v>
      </c>
      <c r="D40" s="15">
        <v>1666.39</v>
      </c>
    </row>
    <row r="41" spans="1:4" ht="15.75" x14ac:dyDescent="0.25">
      <c r="A41" s="2" t="s">
        <v>34</v>
      </c>
      <c r="B41" s="8" t="s">
        <v>62</v>
      </c>
      <c r="C41" s="15" t="s">
        <v>73</v>
      </c>
      <c r="D41" s="15">
        <v>1474.68</v>
      </c>
    </row>
    <row r="42" spans="1:4" ht="15.75" x14ac:dyDescent="0.25">
      <c r="A42" s="2" t="s">
        <v>35</v>
      </c>
      <c r="B42" s="8" t="s">
        <v>68</v>
      </c>
      <c r="C42" s="15" t="s">
        <v>97</v>
      </c>
      <c r="D42" s="15">
        <v>152.93</v>
      </c>
    </row>
    <row r="43" spans="1:4" ht="15.75" x14ac:dyDescent="0.25">
      <c r="A43" s="2" t="s">
        <v>36</v>
      </c>
      <c r="B43" s="8" t="s">
        <v>98</v>
      </c>
      <c r="C43" s="15" t="s">
        <v>99</v>
      </c>
      <c r="D43" s="15">
        <v>347.08</v>
      </c>
    </row>
    <row r="44" spans="1:4" ht="15.75" x14ac:dyDescent="0.25">
      <c r="A44" s="2" t="s">
        <v>37</v>
      </c>
      <c r="B44" s="8" t="s">
        <v>100</v>
      </c>
      <c r="C44" s="15" t="s">
        <v>101</v>
      </c>
      <c r="D44" s="15">
        <v>275.60000000000002</v>
      </c>
    </row>
    <row r="45" spans="1:4" ht="15.75" x14ac:dyDescent="0.25">
      <c r="A45" s="2" t="s">
        <v>38</v>
      </c>
      <c r="B45" s="20" t="s">
        <v>102</v>
      </c>
      <c r="C45" s="15" t="s">
        <v>99</v>
      </c>
      <c r="D45" s="15">
        <v>437.99</v>
      </c>
    </row>
    <row r="46" spans="1:4" ht="15.75" x14ac:dyDescent="0.25">
      <c r="A46" s="2" t="s">
        <v>39</v>
      </c>
      <c r="B46" s="8" t="s">
        <v>103</v>
      </c>
      <c r="C46" s="15" t="s">
        <v>104</v>
      </c>
      <c r="D46" s="15">
        <v>1368.8</v>
      </c>
    </row>
    <row r="47" spans="1:4" ht="15.75" x14ac:dyDescent="0.25">
      <c r="A47" s="2" t="s">
        <v>40</v>
      </c>
      <c r="B47" s="8" t="s">
        <v>64</v>
      </c>
      <c r="C47" s="15" t="s">
        <v>105</v>
      </c>
      <c r="D47" s="15">
        <v>764.34</v>
      </c>
    </row>
    <row r="48" spans="1:4" ht="15.75" x14ac:dyDescent="0.25">
      <c r="A48" s="2" t="s">
        <v>41</v>
      </c>
      <c r="B48" s="8" t="s">
        <v>106</v>
      </c>
      <c r="C48" s="15" t="s">
        <v>107</v>
      </c>
      <c r="D48" s="15">
        <v>682.88</v>
      </c>
    </row>
    <row r="49" spans="1:11" ht="15.75" x14ac:dyDescent="0.25">
      <c r="A49" s="40" t="s">
        <v>45</v>
      </c>
      <c r="B49" s="40"/>
      <c r="C49" s="40"/>
      <c r="D49" s="26">
        <f>SUM(D11:D48)</f>
        <v>54202.55</v>
      </c>
    </row>
    <row r="50" spans="1:11" ht="15.75" x14ac:dyDescent="0.25">
      <c r="A50" s="12"/>
      <c r="B50" s="35"/>
      <c r="C50" s="36"/>
    </row>
    <row r="51" spans="1:11" ht="15.75" x14ac:dyDescent="0.25">
      <c r="A51" s="12"/>
      <c r="B51" s="35"/>
      <c r="C51" s="36"/>
    </row>
    <row r="52" spans="1:11" ht="15.75" x14ac:dyDescent="0.25">
      <c r="A52" s="12"/>
      <c r="B52" s="35"/>
      <c r="C52" s="36"/>
    </row>
    <row r="53" spans="1:11" ht="15.75" x14ac:dyDescent="0.25">
      <c r="A53" s="12"/>
      <c r="B53" s="35"/>
      <c r="C53" s="36"/>
    </row>
    <row r="54" spans="1:11" ht="15.75" x14ac:dyDescent="0.25">
      <c r="A54" s="12"/>
      <c r="B54" s="35"/>
      <c r="C54" s="36"/>
    </row>
    <row r="55" spans="1:11" ht="15.75" x14ac:dyDescent="0.25">
      <c r="A55" s="12"/>
      <c r="B55" s="37"/>
      <c r="C55" s="36"/>
      <c r="K55" s="7"/>
    </row>
    <row r="56" spans="1:11" ht="15.75" x14ac:dyDescent="0.25">
      <c r="A56" s="12"/>
      <c r="B56" s="37"/>
      <c r="C56" s="36"/>
    </row>
    <row r="57" spans="1:11" ht="15.75" x14ac:dyDescent="0.25">
      <c r="A57" s="12"/>
      <c r="B57" s="37"/>
      <c r="C57" s="36"/>
    </row>
    <row r="58" spans="1:11" ht="15.75" x14ac:dyDescent="0.25">
      <c r="A58" s="12"/>
      <c r="B58" s="37"/>
      <c r="C58" s="36"/>
    </row>
    <row r="59" spans="1:11" ht="15.75" x14ac:dyDescent="0.25">
      <c r="A59" s="12"/>
      <c r="B59" s="37"/>
      <c r="C59" s="36"/>
    </row>
    <row r="60" spans="1:11" ht="15.75" x14ac:dyDescent="0.25">
      <c r="A60" s="12"/>
      <c r="B60" s="37"/>
      <c r="C60" s="36"/>
    </row>
    <row r="61" spans="1:11" ht="15.75" x14ac:dyDescent="0.25">
      <c r="A61" s="12"/>
      <c r="B61" s="37"/>
      <c r="C61" s="36"/>
    </row>
    <row r="62" spans="1:11" ht="15.75" x14ac:dyDescent="0.25">
      <c r="A62" s="12"/>
      <c r="B62" s="37"/>
      <c r="C62" s="36"/>
    </row>
    <row r="63" spans="1:11" ht="15.75" x14ac:dyDescent="0.25">
      <c r="A63" s="12"/>
      <c r="B63" s="37"/>
      <c r="C63" s="36"/>
    </row>
    <row r="64" spans="1:11" ht="15.75" x14ac:dyDescent="0.25">
      <c r="A64" s="12"/>
      <c r="B64" s="37"/>
      <c r="C64" s="36"/>
      <c r="G64" s="18"/>
    </row>
    <row r="65" spans="1:4" ht="15.75" x14ac:dyDescent="0.25">
      <c r="A65" s="38"/>
      <c r="B65" s="35"/>
      <c r="C65" s="39"/>
    </row>
    <row r="66" spans="1:4" x14ac:dyDescent="0.25">
      <c r="C66" s="17"/>
    </row>
    <row r="67" spans="1:4" x14ac:dyDescent="0.25">
      <c r="A67" s="3"/>
      <c r="B67" s="3"/>
      <c r="C67" s="3"/>
    </row>
    <row r="68" spans="1:4" x14ac:dyDescent="0.25">
      <c r="A68" s="3"/>
      <c r="B68" s="3"/>
      <c r="C68" s="3"/>
    </row>
    <row r="69" spans="1:4" x14ac:dyDescent="0.25">
      <c r="A69" s="3"/>
      <c r="B69" s="3"/>
      <c r="C69" s="3"/>
    </row>
    <row r="70" spans="1:4" x14ac:dyDescent="0.25">
      <c r="A70" s="27"/>
      <c r="B70" s="27"/>
      <c r="C70" s="27"/>
    </row>
    <row r="71" spans="1:4" x14ac:dyDescent="0.25">
      <c r="A71" s="27"/>
      <c r="B71" s="27"/>
      <c r="C71" s="27"/>
      <c r="D71" s="12"/>
    </row>
    <row r="72" spans="1:4" x14ac:dyDescent="0.25">
      <c r="A72" s="27"/>
      <c r="B72" s="27"/>
      <c r="C72" s="27"/>
    </row>
    <row r="73" spans="1:4" x14ac:dyDescent="0.25">
      <c r="A73" s="12"/>
      <c r="B73" s="12"/>
    </row>
    <row r="77" spans="1:4" x14ac:dyDescent="0.25">
      <c r="B77" s="12"/>
    </row>
  </sheetData>
  <mergeCells count="2">
    <mergeCell ref="A70:C72"/>
    <mergeCell ref="A49:C49"/>
  </mergeCells>
  <pageMargins left="0.61" right="0.21" top="0.74803149606299213" bottom="0.74803149606299213" header="0.31496062992125984" footer="0.31496062992125984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4:D43"/>
  <sheetViews>
    <sheetView zoomScaleNormal="100" workbookViewId="0">
      <selection activeCell="D4" sqref="D4:D43"/>
    </sheetView>
  </sheetViews>
  <sheetFormatPr defaultRowHeight="15" x14ac:dyDescent="0.25"/>
  <cols>
    <col min="4" max="4" width="13.28515625" bestFit="1" customWidth="1"/>
  </cols>
  <sheetData>
    <row r="4" spans="4:4" ht="15.75" x14ac:dyDescent="0.25">
      <c r="D4" s="11" t="s">
        <v>42</v>
      </c>
    </row>
    <row r="5" spans="4:4" ht="15.75" x14ac:dyDescent="0.25">
      <c r="D5" s="21">
        <v>3911.11</v>
      </c>
    </row>
    <row r="6" spans="4:4" ht="15.75" x14ac:dyDescent="0.25">
      <c r="D6" s="24">
        <v>2400</v>
      </c>
    </row>
    <row r="7" spans="4:4" ht="15.75" x14ac:dyDescent="0.25">
      <c r="D7" s="25">
        <v>2408.81</v>
      </c>
    </row>
    <row r="8" spans="4:4" ht="15.75" x14ac:dyDescent="0.25">
      <c r="D8" s="22">
        <v>2351.61</v>
      </c>
    </row>
    <row r="9" spans="4:4" ht="15.75" x14ac:dyDescent="0.25">
      <c r="D9" s="23">
        <v>1536.14</v>
      </c>
    </row>
    <row r="10" spans="4:4" ht="15.75" x14ac:dyDescent="0.25">
      <c r="D10" s="22">
        <v>1044.02</v>
      </c>
    </row>
    <row r="11" spans="4:4" ht="15.75" x14ac:dyDescent="0.25">
      <c r="D11" s="23">
        <v>1283.69</v>
      </c>
    </row>
    <row r="12" spans="4:4" ht="15.75" x14ac:dyDescent="0.25">
      <c r="D12" s="23">
        <v>1406.68</v>
      </c>
    </row>
    <row r="13" spans="4:4" ht="15.75" x14ac:dyDescent="0.25">
      <c r="D13" s="23">
        <v>1368.33</v>
      </c>
    </row>
    <row r="14" spans="4:4" ht="15.75" x14ac:dyDescent="0.25">
      <c r="D14" s="22">
        <v>777.11</v>
      </c>
    </row>
    <row r="15" spans="4:4" ht="15.75" x14ac:dyDescent="0.25">
      <c r="D15" s="23">
        <v>1478.01</v>
      </c>
    </row>
    <row r="16" spans="4:4" ht="15.75" x14ac:dyDescent="0.25">
      <c r="D16" s="23">
        <v>1390.83</v>
      </c>
    </row>
    <row r="17" spans="4:4" ht="15.75" x14ac:dyDescent="0.25">
      <c r="D17" s="23">
        <v>1983.97</v>
      </c>
    </row>
    <row r="18" spans="4:4" ht="15.75" x14ac:dyDescent="0.25">
      <c r="D18" s="23">
        <v>2163.41</v>
      </c>
    </row>
    <row r="19" spans="4:4" ht="15.75" x14ac:dyDescent="0.25">
      <c r="D19" s="23">
        <v>2163.41</v>
      </c>
    </row>
    <row r="20" spans="4:4" ht="15.75" x14ac:dyDescent="0.25">
      <c r="D20" s="23">
        <v>2026.62</v>
      </c>
    </row>
    <row r="21" spans="4:4" ht="15.75" x14ac:dyDescent="0.25">
      <c r="D21" s="23">
        <v>101.7</v>
      </c>
    </row>
    <row r="22" spans="4:4" ht="15.75" x14ac:dyDescent="0.25">
      <c r="D22" s="22">
        <v>2445.9299999999998</v>
      </c>
    </row>
    <row r="23" spans="4:4" ht="15.75" x14ac:dyDescent="0.25">
      <c r="D23" s="23">
        <v>1379.37</v>
      </c>
    </row>
    <row r="24" spans="4:4" ht="15.75" x14ac:dyDescent="0.25">
      <c r="D24" s="23">
        <v>624.41999999999996</v>
      </c>
    </row>
    <row r="25" spans="4:4" ht="15.75" x14ac:dyDescent="0.25">
      <c r="D25" s="23">
        <v>1321.98</v>
      </c>
    </row>
    <row r="26" spans="4:4" ht="15.75" x14ac:dyDescent="0.25">
      <c r="D26" s="15">
        <v>1849.12</v>
      </c>
    </row>
    <row r="27" spans="4:4" ht="15.75" x14ac:dyDescent="0.25">
      <c r="D27" s="15">
        <v>1104.1199999999999</v>
      </c>
    </row>
    <row r="28" spans="4:4" ht="15.75" x14ac:dyDescent="0.25">
      <c r="D28" s="15">
        <v>2089.1799999999998</v>
      </c>
    </row>
    <row r="29" spans="4:4" ht="15.75" x14ac:dyDescent="0.25">
      <c r="D29" s="15">
        <v>740.54</v>
      </c>
    </row>
    <row r="30" spans="4:4" ht="15.75" x14ac:dyDescent="0.25">
      <c r="D30" s="15">
        <v>847.56</v>
      </c>
    </row>
    <row r="31" spans="4:4" ht="15.75" x14ac:dyDescent="0.25">
      <c r="D31" s="15">
        <v>1792.16</v>
      </c>
    </row>
    <row r="32" spans="4:4" ht="15.75" x14ac:dyDescent="0.25">
      <c r="D32" s="15">
        <v>1558.53</v>
      </c>
    </row>
    <row r="33" spans="4:4" ht="15.75" x14ac:dyDescent="0.25">
      <c r="D33" s="15">
        <v>1483.5</v>
      </c>
    </row>
    <row r="34" spans="4:4" ht="15.75" x14ac:dyDescent="0.25">
      <c r="D34" s="15">
        <v>1666.39</v>
      </c>
    </row>
    <row r="35" spans="4:4" ht="15.75" x14ac:dyDescent="0.25">
      <c r="D35" s="15">
        <v>1474.68</v>
      </c>
    </row>
    <row r="36" spans="4:4" ht="15.75" x14ac:dyDescent="0.25">
      <c r="D36" s="15">
        <v>152.93</v>
      </c>
    </row>
    <row r="37" spans="4:4" ht="15.75" x14ac:dyDescent="0.25">
      <c r="D37" s="15">
        <v>347.08</v>
      </c>
    </row>
    <row r="38" spans="4:4" ht="15.75" x14ac:dyDescent="0.25">
      <c r="D38" s="15">
        <v>275.60000000000002</v>
      </c>
    </row>
    <row r="39" spans="4:4" ht="15.75" x14ac:dyDescent="0.25">
      <c r="D39" s="15">
        <v>437.99</v>
      </c>
    </row>
    <row r="40" spans="4:4" ht="15.75" x14ac:dyDescent="0.25">
      <c r="D40" s="15">
        <v>1368.8</v>
      </c>
    </row>
    <row r="41" spans="4:4" ht="15.75" x14ac:dyDescent="0.25">
      <c r="D41" s="15">
        <v>764.34</v>
      </c>
    </row>
    <row r="42" spans="4:4" ht="15.75" x14ac:dyDescent="0.25">
      <c r="D42" s="15">
        <v>682.88</v>
      </c>
    </row>
    <row r="43" spans="4:4" ht="15.75" x14ac:dyDescent="0.25">
      <c r="D43" s="26">
        <f>SUM(D5:D42)</f>
        <v>54202.55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26" sqref="H26"/>
    </sheetView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4</vt:i4>
      </vt:variant>
    </vt:vector>
  </HeadingPairs>
  <TitlesOfParts>
    <vt:vector size="4" baseType="lpstr">
      <vt:lpstr>Tablica 1.</vt:lpstr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2022-03-29T08:53:48Z</dcterms:modified>
</cp:coreProperties>
</file>