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jelenac\Desktop\EVIDENCIJA\NAJNOVIJA EVIDENCIJA KOMUNALNE INFRASTRUKTURE\"/>
    </mc:Choice>
  </mc:AlternateContent>
  <xr:revisionPtr revIDLastSave="0" documentId="8_{73FFACE5-E097-4290-9825-4685D83246C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ksport podataka" sheetId="1" r:id="rId1"/>
  </sheets>
  <calcPr calcId="191029"/>
</workbook>
</file>

<file path=xl/calcChain.xml><?xml version="1.0" encoding="utf-8"?>
<calcChain xmlns="http://schemas.openxmlformats.org/spreadsheetml/2006/main">
  <c r="A7" i="1" l="1"/>
  <c r="A8" i="1" s="1"/>
  <c r="A9" i="1" s="1"/>
  <c r="A11" i="1" s="1"/>
  <c r="A15" i="1" s="1"/>
  <c r="A16" i="1" s="1"/>
  <c r="A17" i="1" s="1"/>
  <c r="A18" i="1" s="1"/>
  <c r="A19" i="1" s="1"/>
  <c r="A21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</calcChain>
</file>

<file path=xl/sharedStrings.xml><?xml version="1.0" encoding="utf-8"?>
<sst xmlns="http://schemas.openxmlformats.org/spreadsheetml/2006/main" count="460" uniqueCount="154">
  <si>
    <t>lokacija</t>
  </si>
  <si>
    <t>u javnoj funkciji</t>
  </si>
  <si>
    <t>vrsta</t>
  </si>
  <si>
    <t>način postavljanja</t>
  </si>
  <si>
    <t>namjena</t>
  </si>
  <si>
    <t>površina</t>
  </si>
  <si>
    <t>naplata</t>
  </si>
  <si>
    <t>noseci sloj površine</t>
  </si>
  <si>
    <t>napomena</t>
  </si>
  <si>
    <t>upravitelj</t>
  </si>
  <si>
    <t>dozvola za uređenje</t>
  </si>
  <si>
    <t>opis dozvola za uređenje</t>
  </si>
  <si>
    <t>dozvola za građenje</t>
  </si>
  <si>
    <t>opis dozvola za građenje</t>
  </si>
  <si>
    <t>dozvola za uporabu</t>
  </si>
  <si>
    <t>opis dozvola za uporabu</t>
  </si>
  <si>
    <t>rješenje imovinskopravnih odnosa</t>
  </si>
  <si>
    <t>opis rješenje imovinskopravnih odnosa</t>
  </si>
  <si>
    <t>snimka izvedenog stanja</t>
  </si>
  <si>
    <t>opis snimka izvedenog stanja</t>
  </si>
  <si>
    <t>I.K.SAKCINSKI</t>
  </si>
  <si>
    <t>Da</t>
  </si>
  <si>
    <t>izvanulično</t>
  </si>
  <si>
    <t>koso</t>
  </si>
  <si>
    <t>za osobna vozila</t>
  </si>
  <si>
    <t>zona II</t>
  </si>
  <si>
    <t>asfalt</t>
  </si>
  <si>
    <t>Grad Ivanec</t>
  </si>
  <si>
    <t>uz ulicu</t>
  </si>
  <si>
    <t>okomito</t>
  </si>
  <si>
    <t>280/1 Ivanec</t>
  </si>
  <si>
    <t>V. Nazora - stadion</t>
  </si>
  <si>
    <t>341/4 Ivanec</t>
  </si>
  <si>
    <t>V. Nazora 3-5</t>
  </si>
  <si>
    <t>makadam</t>
  </si>
  <si>
    <t>M. Maleza</t>
  </si>
  <si>
    <t>M. Maleza - Mali park</t>
  </si>
  <si>
    <t>2248 Ivanec</t>
  </si>
  <si>
    <t>E. Kumičića tržnica</t>
  </si>
  <si>
    <t>439/3 Ivanec</t>
  </si>
  <si>
    <t>Lj. Gaja - Srednja škola</t>
  </si>
  <si>
    <t>357/2 Ivanec</t>
  </si>
  <si>
    <t>Đ. Arnolda</t>
  </si>
  <si>
    <t>zona I</t>
  </si>
  <si>
    <t>M. Maleza - most Bistrica</t>
  </si>
  <si>
    <t>V. Nazora - stara autobusna</t>
  </si>
  <si>
    <t>488/1 Ivanec</t>
  </si>
  <si>
    <t>V. Nazora</t>
  </si>
  <si>
    <t>473/2 Ivanec</t>
  </si>
  <si>
    <t>474/10 Ivanec</t>
  </si>
  <si>
    <t>Trg hrvatskih ivanovaca - uz park</t>
  </si>
  <si>
    <t>bez naplate</t>
  </si>
  <si>
    <t>838 Ivanec</t>
  </si>
  <si>
    <t>Đ. Arnolda 1-3</t>
  </si>
  <si>
    <t>474/1 Ivanec</t>
  </si>
  <si>
    <t>E. Kumičića 1-3</t>
  </si>
  <si>
    <t>450/1 Ivanec</t>
  </si>
  <si>
    <t>L. Šabana</t>
  </si>
  <si>
    <t>583/2 Ivanec</t>
  </si>
  <si>
    <t>L. Šabana 1-7a</t>
  </si>
  <si>
    <t>L. Šabana 2-4</t>
  </si>
  <si>
    <t>L. Šabana 6-8</t>
  </si>
  <si>
    <t>519/1 Ivanec</t>
  </si>
  <si>
    <t>Lj. Gaja 13</t>
  </si>
  <si>
    <t>LJ. Gaja 12-14</t>
  </si>
  <si>
    <t>beton (kocka)</t>
  </si>
  <si>
    <t>533/1 Ivanec</t>
  </si>
  <si>
    <t>I. G. Kovačića</t>
  </si>
  <si>
    <t>268/2 Ivanec</t>
  </si>
  <si>
    <t>I. G. Kovačića - Ivančica</t>
  </si>
  <si>
    <t>251/1 Ivanec</t>
  </si>
  <si>
    <t>I.G.Kovačića - Ivančica outlet</t>
  </si>
  <si>
    <t>P. Preradovića - Ivančica</t>
  </si>
  <si>
    <t>Redni broj</t>
  </si>
  <si>
    <t>Evidencija komunalne infrastrukture</t>
  </si>
  <si>
    <t>Javna parkirališta</t>
  </si>
  <si>
    <t>zona S</t>
  </si>
  <si>
    <t>vlasništvo - Grad Ivanec</t>
  </si>
  <si>
    <t>vlasništvo - Javno dobro</t>
  </si>
  <si>
    <t>vlasništvo - privatno i sl.</t>
  </si>
  <si>
    <t>848/3 Ivanec</t>
  </si>
  <si>
    <t>844/2 Ivanec</t>
  </si>
  <si>
    <t>517 Ivanec</t>
  </si>
  <si>
    <t>516/1 Ivanec</t>
  </si>
  <si>
    <t>812 Ivanec</t>
  </si>
  <si>
    <t>813/1 Ivanec</t>
  </si>
  <si>
    <t>813/2 Ivanec</t>
  </si>
  <si>
    <t>2249 Ivanec</t>
  </si>
  <si>
    <t>457 Ivanec</t>
  </si>
  <si>
    <t>609/1 Ivanec</t>
  </si>
  <si>
    <t>536 Ivanec</t>
  </si>
  <si>
    <t>523/1 Ivanec</t>
  </si>
  <si>
    <t>523/3 Ivanec</t>
  </si>
  <si>
    <t>522/7 Ivanec</t>
  </si>
  <si>
    <t>522/2 Ivanec</t>
  </si>
  <si>
    <t>209/3 Ivanec</t>
  </si>
  <si>
    <t>211/1 Ivanec</t>
  </si>
  <si>
    <t>212/3 Ivanec</t>
  </si>
  <si>
    <t>213/4 Ivanec</t>
  </si>
  <si>
    <t>214/2 Ivanec</t>
  </si>
  <si>
    <t>215/3 Ivanec</t>
  </si>
  <si>
    <t>2245/4 Ivanec</t>
  </si>
  <si>
    <t>234/2 Ivanec</t>
  </si>
  <si>
    <t>235/11 Ivanec</t>
  </si>
  <si>
    <t>235/4 Ivanec</t>
  </si>
  <si>
    <t>235/7 Ivanec</t>
  </si>
  <si>
    <t>509 Ivanec</t>
  </si>
  <si>
    <t>Republika Hrvatska, Javno dobro u općoj uporabi pod upravljanjem županijske uprave za ceste Varaždinske županije, Varaždin, Gajeva 4</t>
  </si>
  <si>
    <t>Javno dobro</t>
  </si>
  <si>
    <t>Grad Ivanec - Javno dobro u općoj uporabi nerazvrstana cesta</t>
  </si>
  <si>
    <t>javno dobro</t>
  </si>
  <si>
    <t>Republika Hrvatska javno dobro u općoj uporabi pod upravljanjem Hrvatskih cesta d.o.o. Zagreb</t>
  </si>
  <si>
    <t>533/2 Ivanec</t>
  </si>
  <si>
    <t>društveno vlasništvo</t>
  </si>
  <si>
    <t>Evidencijski broj</t>
  </si>
  <si>
    <t>2792</t>
  </si>
  <si>
    <t>5216</t>
  </si>
  <si>
    <t>2137</t>
  </si>
  <si>
    <t>2136</t>
  </si>
  <si>
    <t>Naziv i vrsta komunalne infrastrkture</t>
  </si>
  <si>
    <t>Zemljišno knjižna čestica, katastarska čestica i katastarska općina</t>
  </si>
  <si>
    <t>0552</t>
  </si>
  <si>
    <t>1563</t>
  </si>
  <si>
    <t>0982</t>
  </si>
  <si>
    <t>1461</t>
  </si>
  <si>
    <t>3211</t>
  </si>
  <si>
    <t>1551</t>
  </si>
  <si>
    <t>3774</t>
  </si>
  <si>
    <t>0735</t>
  </si>
  <si>
    <t>2798+3276</t>
  </si>
  <si>
    <t>2839</t>
  </si>
  <si>
    <t>4555</t>
  </si>
  <si>
    <t>3258</t>
  </si>
  <si>
    <t>0704</t>
  </si>
  <si>
    <t>3773</t>
  </si>
  <si>
    <t>2845</t>
  </si>
  <si>
    <t>1462</t>
  </si>
  <si>
    <t>1463+1462</t>
  </si>
  <si>
    <t>nije u vlasništvu grada</t>
  </si>
  <si>
    <t>0699</t>
  </si>
  <si>
    <t>5188</t>
  </si>
  <si>
    <t>4557</t>
  </si>
  <si>
    <t>0861</t>
  </si>
  <si>
    <t>0773</t>
  </si>
  <si>
    <t>2927</t>
  </si>
  <si>
    <t>3208</t>
  </si>
  <si>
    <t>3205</t>
  </si>
  <si>
    <t>3206</t>
  </si>
  <si>
    <t>3207</t>
  </si>
  <si>
    <t>3239</t>
  </si>
  <si>
    <t>4204</t>
  </si>
  <si>
    <t>4206</t>
  </si>
  <si>
    <t>4205</t>
  </si>
  <si>
    <t>3199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</si>
</sst>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333333"/>
      <name val="Calibri"/>
    </font>
    <font>
      <sz val="11"/>
      <name val="Calibri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b/>
      <sz val="11"/>
      <color rgb="FF333333"/>
      <name val="Calibri"/>
      <family val="2"/>
      <charset val="238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</patternFill>
    </fill>
  </fills>
  <borders count="5">
    <border>
      <left/>
      <right/>
      <top/>
      <bottom/>
      <diagonal/>
    </border>
    <border>
      <left/>
      <right style="thin">
        <color rgb="FF616161"/>
      </right>
      <top style="thin">
        <color rgb="FF616161"/>
      </top>
      <bottom style="thin">
        <color rgb="FF616161"/>
      </bottom>
      <diagonal/>
    </border>
    <border>
      <left/>
      <right style="thin">
        <color rgb="FF61616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616161"/>
      </right>
      <top style="thin">
        <color rgb="FF616161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2" xfId="0" applyBorder="1"/>
    <xf numFmtId="0" fontId="0" fillId="0" borderId="0" xfId="0" quotePrefix="1" applyAlignment="1">
      <alignment horizontal="left"/>
    </xf>
    <xf numFmtId="0" fontId="3" fillId="0" borderId="0" xfId="0" quotePrefix="1" applyFont="1" applyAlignment="1">
      <alignment horizontal="left"/>
    </xf>
    <xf numFmtId="0" fontId="1" fillId="2" borderId="3" xfId="0" applyFont="1" applyFill="1" applyBorder="1" applyAlignment="1">
      <alignment horizontal="center" wrapText="1"/>
    </xf>
    <xf numFmtId="0" fontId="0" fillId="0" borderId="3" xfId="0" applyBorder="1"/>
    <xf numFmtId="0" fontId="2" fillId="0" borderId="3" xfId="0" applyFont="1" applyBorder="1" applyAlignment="1">
      <alignment wrapText="1"/>
    </xf>
    <xf numFmtId="0" fontId="0" fillId="0" borderId="3" xfId="0" applyBorder="1" applyAlignment="1">
      <alignment wrapText="1"/>
    </xf>
    <xf numFmtId="0" fontId="4" fillId="0" borderId="3" xfId="0" applyFont="1" applyBorder="1" applyAlignment="1">
      <alignment wrapText="1"/>
    </xf>
    <xf numFmtId="0" fontId="2" fillId="0" borderId="3" xfId="0" applyFont="1" applyBorder="1"/>
    <xf numFmtId="49" fontId="0" fillId="0" borderId="0" xfId="0" applyNumberFormat="1" applyAlignment="1">
      <alignment horizontal="center"/>
    </xf>
    <xf numFmtId="49" fontId="1" fillId="2" borderId="3" xfId="0" applyNumberFormat="1" applyFont="1" applyFill="1" applyBorder="1" applyAlignment="1">
      <alignment horizontal="center" wrapText="1"/>
    </xf>
    <xf numFmtId="49" fontId="0" fillId="0" borderId="3" xfId="0" applyNumberFormat="1" applyBorder="1" applyAlignment="1">
      <alignment horizontal="center"/>
    </xf>
    <xf numFmtId="49" fontId="5" fillId="2" borderId="3" xfId="0" applyNumberFormat="1" applyFont="1" applyFill="1" applyBorder="1" applyAlignment="1">
      <alignment horizontal="center" wrapText="1"/>
    </xf>
    <xf numFmtId="49" fontId="3" fillId="0" borderId="0" xfId="0" applyNumberFormat="1" applyFont="1" applyAlignment="1">
      <alignment horizontal="center"/>
    </xf>
    <xf numFmtId="49" fontId="3" fillId="0" borderId="3" xfId="0" applyNumberFormat="1" applyFont="1" applyBorder="1" applyAlignment="1">
      <alignment horizontal="center" wrapText="1"/>
    </xf>
    <xf numFmtId="49" fontId="3" fillId="0" borderId="3" xfId="0" applyNumberFormat="1" applyFont="1" applyBorder="1" applyAlignment="1">
      <alignment horizontal="center"/>
    </xf>
    <xf numFmtId="0" fontId="5" fillId="2" borderId="4" xfId="0" applyFont="1" applyFill="1" applyBorder="1" applyAlignment="1">
      <alignment horizontal="center" wrapText="1"/>
    </xf>
    <xf numFmtId="0" fontId="5" fillId="2" borderId="3" xfId="0" applyFont="1" applyFill="1" applyBorder="1" applyAlignment="1">
      <alignment horizontal="center" wrapText="1"/>
    </xf>
    <xf numFmtId="49" fontId="6" fillId="0" borderId="3" xfId="0" applyNumberFormat="1" applyFont="1" applyBorder="1" applyAlignment="1">
      <alignment horizontal="center"/>
    </xf>
  </cellXfs>
  <cellStyles count="1">
    <cellStyle name="Normal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60"/>
  <sheetViews>
    <sheetView tabSelected="1" view="pageBreakPreview" zoomScaleNormal="100" zoomScaleSheetLayoutView="100" workbookViewId="0">
      <selection activeCell="B60" sqref="B60"/>
    </sheetView>
  </sheetViews>
  <sheetFormatPr defaultRowHeight="15" x14ac:dyDescent="0.25"/>
  <cols>
    <col min="1" max="1" width="6.42578125" customWidth="1"/>
    <col min="2" max="2" width="12" style="12" customWidth="1"/>
    <col min="3" max="3" width="12" style="16" customWidth="1"/>
    <col min="4" max="4" width="24.5703125" customWidth="1"/>
    <col min="5" max="5" width="10.5703125" customWidth="1"/>
    <col min="6" max="6" width="17.7109375" customWidth="1"/>
    <col min="7" max="7" width="16.140625" customWidth="1"/>
    <col min="8" max="8" width="17.140625" customWidth="1"/>
    <col min="9" max="9" width="11.140625" customWidth="1"/>
    <col min="10" max="10" width="27.85546875" customWidth="1"/>
    <col min="11" max="11" width="12.85546875" customWidth="1"/>
    <col min="12" max="12" width="13.140625" customWidth="1"/>
    <col min="13" max="13" width="11.140625" customWidth="1"/>
    <col min="14" max="15" width="22.42578125" customWidth="1"/>
    <col min="16" max="16" width="18.140625" customWidth="1"/>
    <col min="17" max="17" width="11.85546875" customWidth="1"/>
    <col min="18" max="18" width="12.7109375" customWidth="1"/>
    <col min="19" max="19" width="14.85546875" customWidth="1"/>
    <col min="20" max="20" width="12.42578125" customWidth="1"/>
    <col min="21" max="21" width="14.85546875" customWidth="1"/>
    <col min="22" max="22" width="13.140625" customWidth="1"/>
    <col min="23" max="23" width="14.85546875" customWidth="1"/>
    <col min="24" max="24" width="24.28515625" customWidth="1"/>
    <col min="25" max="25" width="25.42578125" customWidth="1"/>
    <col min="26" max="26" width="16.85546875" customWidth="1"/>
    <col min="27" max="27" width="19.140625" customWidth="1"/>
    <col min="28" max="28" width="11.140625" customWidth="1"/>
  </cols>
  <sheetData>
    <row r="1" spans="1:28" x14ac:dyDescent="0.25">
      <c r="E1" s="4" t="s">
        <v>74</v>
      </c>
    </row>
    <row r="2" spans="1:28" x14ac:dyDescent="0.25">
      <c r="E2" s="5" t="s">
        <v>75</v>
      </c>
    </row>
    <row r="4" spans="1:28" s="2" customFormat="1" ht="60" x14ac:dyDescent="0.25">
      <c r="A4" s="6" t="s">
        <v>73</v>
      </c>
      <c r="B4" s="13" t="s">
        <v>114</v>
      </c>
      <c r="C4" s="15" t="s">
        <v>119</v>
      </c>
      <c r="D4" s="6" t="s">
        <v>0</v>
      </c>
      <c r="E4" s="6" t="s">
        <v>1</v>
      </c>
      <c r="F4" s="6" t="s">
        <v>2</v>
      </c>
      <c r="G4" s="6" t="s">
        <v>3</v>
      </c>
      <c r="H4" s="6" t="s">
        <v>4</v>
      </c>
      <c r="I4" s="6" t="s">
        <v>5</v>
      </c>
      <c r="J4" s="19" t="s">
        <v>120</v>
      </c>
      <c r="K4" s="6" t="s">
        <v>6</v>
      </c>
      <c r="L4" s="6" t="s">
        <v>7</v>
      </c>
      <c r="M4" s="6" t="s">
        <v>8</v>
      </c>
      <c r="N4" s="20" t="s">
        <v>77</v>
      </c>
      <c r="O4" s="20" t="s">
        <v>78</v>
      </c>
      <c r="P4" s="20" t="s">
        <v>79</v>
      </c>
      <c r="Q4" s="20" t="s">
        <v>9</v>
      </c>
      <c r="R4" s="6" t="s">
        <v>10</v>
      </c>
      <c r="S4" s="6" t="s">
        <v>11</v>
      </c>
      <c r="T4" s="6" t="s">
        <v>12</v>
      </c>
      <c r="U4" s="6" t="s">
        <v>13</v>
      </c>
      <c r="V4" s="1" t="s">
        <v>14</v>
      </c>
      <c r="W4" s="1" t="s">
        <v>15</v>
      </c>
      <c r="X4" s="1" t="s">
        <v>16</v>
      </c>
      <c r="Y4" s="1" t="s">
        <v>17</v>
      </c>
      <c r="Z4" s="1" t="s">
        <v>18</v>
      </c>
      <c r="AA4" s="1" t="s">
        <v>19</v>
      </c>
      <c r="AB4" s="1" t="s">
        <v>8</v>
      </c>
    </row>
    <row r="5" spans="1:28" ht="30" x14ac:dyDescent="0.25">
      <c r="A5" s="7">
        <v>1</v>
      </c>
      <c r="B5" s="14" t="s">
        <v>121</v>
      </c>
      <c r="C5" s="17" t="s">
        <v>75</v>
      </c>
      <c r="D5" s="7" t="s">
        <v>20</v>
      </c>
      <c r="E5" s="7" t="s">
        <v>21</v>
      </c>
      <c r="F5" s="7" t="s">
        <v>22</v>
      </c>
      <c r="G5" s="7" t="s">
        <v>23</v>
      </c>
      <c r="H5" s="7" t="s">
        <v>24</v>
      </c>
      <c r="I5" s="7">
        <v>1827.84</v>
      </c>
      <c r="J5" s="8" t="s">
        <v>81</v>
      </c>
      <c r="K5" s="7" t="s">
        <v>25</v>
      </c>
      <c r="L5" s="7" t="s">
        <v>26</v>
      </c>
      <c r="M5" s="7"/>
      <c r="N5" s="7" t="s">
        <v>27</v>
      </c>
      <c r="O5" s="7"/>
      <c r="P5" s="7"/>
      <c r="Q5" s="7" t="s">
        <v>27</v>
      </c>
      <c r="R5" s="7"/>
      <c r="S5" s="7"/>
      <c r="T5" s="7"/>
      <c r="U5" s="7"/>
      <c r="AB5" s="3"/>
    </row>
    <row r="6" spans="1:28" x14ac:dyDescent="0.25">
      <c r="A6" s="7"/>
      <c r="B6" s="14" t="s">
        <v>122</v>
      </c>
      <c r="C6" s="18"/>
      <c r="D6" s="7"/>
      <c r="E6" s="7"/>
      <c r="F6" s="7"/>
      <c r="G6" s="7"/>
      <c r="H6" s="7"/>
      <c r="I6" s="7"/>
      <c r="J6" s="8" t="s">
        <v>80</v>
      </c>
      <c r="K6" s="7"/>
      <c r="L6" s="7"/>
      <c r="M6" s="7"/>
      <c r="N6" s="7" t="s">
        <v>27</v>
      </c>
      <c r="O6" s="7"/>
      <c r="P6" s="7"/>
      <c r="Q6" s="7" t="s">
        <v>27</v>
      </c>
      <c r="R6" s="7"/>
      <c r="S6" s="7"/>
      <c r="T6" s="7"/>
      <c r="U6" s="7"/>
      <c r="AB6" s="3"/>
    </row>
    <row r="7" spans="1:28" ht="30" x14ac:dyDescent="0.25">
      <c r="A7" s="7">
        <f>1+A5</f>
        <v>2</v>
      </c>
      <c r="B7" s="21" t="s">
        <v>123</v>
      </c>
      <c r="C7" s="17" t="s">
        <v>75</v>
      </c>
      <c r="D7" s="7" t="s">
        <v>27</v>
      </c>
      <c r="E7" s="7" t="s">
        <v>21</v>
      </c>
      <c r="F7" s="7" t="s">
        <v>28</v>
      </c>
      <c r="G7" s="7" t="s">
        <v>29</v>
      </c>
      <c r="H7" s="7" t="s">
        <v>24</v>
      </c>
      <c r="I7" s="7">
        <v>559.76</v>
      </c>
      <c r="J7" s="8" t="s">
        <v>30</v>
      </c>
      <c r="K7" s="7" t="s">
        <v>25</v>
      </c>
      <c r="L7" s="7" t="s">
        <v>26</v>
      </c>
      <c r="M7" s="7"/>
      <c r="N7" s="7" t="s">
        <v>27</v>
      </c>
      <c r="O7" s="7"/>
      <c r="P7" s="7"/>
      <c r="Q7" s="7" t="s">
        <v>27</v>
      </c>
      <c r="R7" s="7"/>
      <c r="S7" s="7"/>
      <c r="T7" s="7"/>
      <c r="U7" s="7"/>
      <c r="AB7" s="3"/>
    </row>
    <row r="8" spans="1:28" ht="30" x14ac:dyDescent="0.25">
      <c r="A8" s="7">
        <f t="shared" ref="A8:A60" si="0">1+A7</f>
        <v>3</v>
      </c>
      <c r="B8" s="14">
        <v>3859</v>
      </c>
      <c r="C8" s="17" t="s">
        <v>75</v>
      </c>
      <c r="D8" s="7" t="s">
        <v>31</v>
      </c>
      <c r="E8" s="7" t="s">
        <v>21</v>
      </c>
      <c r="F8" s="7" t="s">
        <v>22</v>
      </c>
      <c r="G8" s="7" t="s">
        <v>29</v>
      </c>
      <c r="H8" s="7" t="s">
        <v>24</v>
      </c>
      <c r="I8" s="7">
        <v>738.07</v>
      </c>
      <c r="J8" s="8" t="s">
        <v>32</v>
      </c>
      <c r="K8" s="7" t="s">
        <v>25</v>
      </c>
      <c r="L8" s="7" t="s">
        <v>26</v>
      </c>
      <c r="M8" s="7"/>
      <c r="N8" s="7" t="s">
        <v>27</v>
      </c>
      <c r="O8" s="7"/>
      <c r="P8" s="7"/>
      <c r="Q8" s="7" t="s">
        <v>27</v>
      </c>
      <c r="R8" s="7"/>
      <c r="S8" s="7"/>
      <c r="T8" s="7"/>
      <c r="U8" s="7"/>
      <c r="AB8" s="3"/>
    </row>
    <row r="9" spans="1:28" ht="30" x14ac:dyDescent="0.25">
      <c r="A9" s="7">
        <f t="shared" si="0"/>
        <v>4</v>
      </c>
      <c r="B9" s="14" t="s">
        <v>124</v>
      </c>
      <c r="C9" s="17" t="s">
        <v>75</v>
      </c>
      <c r="D9" s="7" t="s">
        <v>33</v>
      </c>
      <c r="E9" s="7" t="s">
        <v>21</v>
      </c>
      <c r="F9" s="7" t="s">
        <v>22</v>
      </c>
      <c r="G9" s="7" t="s">
        <v>29</v>
      </c>
      <c r="H9" s="7" t="s">
        <v>24</v>
      </c>
      <c r="I9" s="7">
        <v>545.26</v>
      </c>
      <c r="J9" s="8" t="s">
        <v>83</v>
      </c>
      <c r="K9" s="7" t="s">
        <v>25</v>
      </c>
      <c r="L9" s="7" t="s">
        <v>34</v>
      </c>
      <c r="M9" s="7"/>
      <c r="N9" s="7" t="s">
        <v>27</v>
      </c>
      <c r="O9" s="7"/>
      <c r="P9" s="7"/>
      <c r="Q9" s="7" t="s">
        <v>27</v>
      </c>
      <c r="R9" s="7"/>
      <c r="S9" s="7"/>
      <c r="T9" s="7"/>
      <c r="U9" s="7"/>
      <c r="AB9" s="3"/>
    </row>
    <row r="10" spans="1:28" x14ac:dyDescent="0.25">
      <c r="A10" s="7"/>
      <c r="B10" s="14" t="s">
        <v>125</v>
      </c>
      <c r="C10" s="18"/>
      <c r="D10" s="7"/>
      <c r="E10" s="7"/>
      <c r="F10" s="7"/>
      <c r="G10" s="7"/>
      <c r="H10" s="7"/>
      <c r="I10" s="7"/>
      <c r="J10" s="8" t="s">
        <v>82</v>
      </c>
      <c r="K10" s="7"/>
      <c r="L10" s="7"/>
      <c r="M10" s="7"/>
      <c r="N10" s="7" t="s">
        <v>27</v>
      </c>
      <c r="O10" s="7"/>
      <c r="P10" s="7"/>
      <c r="Q10" s="7" t="s">
        <v>27</v>
      </c>
      <c r="R10" s="7"/>
      <c r="S10" s="7"/>
      <c r="T10" s="7"/>
      <c r="U10" s="7"/>
      <c r="AB10" s="3"/>
    </row>
    <row r="11" spans="1:28" ht="120" x14ac:dyDescent="0.25">
      <c r="A11" s="7">
        <f>1+A9</f>
        <v>5</v>
      </c>
      <c r="B11" s="14"/>
      <c r="C11" s="17" t="s">
        <v>75</v>
      </c>
      <c r="D11" s="7" t="s">
        <v>35</v>
      </c>
      <c r="E11" s="7" t="s">
        <v>21</v>
      </c>
      <c r="F11" s="7" t="s">
        <v>28</v>
      </c>
      <c r="G11" s="7" t="s">
        <v>29</v>
      </c>
      <c r="H11" s="7" t="s">
        <v>24</v>
      </c>
      <c r="I11" s="7">
        <v>424.7</v>
      </c>
      <c r="J11" s="8" t="s">
        <v>87</v>
      </c>
      <c r="K11" s="7" t="s">
        <v>25</v>
      </c>
      <c r="L11" s="7" t="s">
        <v>26</v>
      </c>
      <c r="M11" s="7"/>
      <c r="N11" s="7"/>
      <c r="O11" s="9" t="s">
        <v>107</v>
      </c>
      <c r="P11" s="7"/>
      <c r="Q11" s="7" t="s">
        <v>27</v>
      </c>
      <c r="R11" s="7"/>
      <c r="S11" s="7"/>
      <c r="T11" s="7"/>
      <c r="U11" s="7"/>
      <c r="AB11" s="3"/>
    </row>
    <row r="12" spans="1:28" x14ac:dyDescent="0.25">
      <c r="A12" s="7"/>
      <c r="B12" s="14" t="s">
        <v>126</v>
      </c>
      <c r="C12" s="18"/>
      <c r="D12" s="7"/>
      <c r="E12" s="7"/>
      <c r="F12" s="7"/>
      <c r="G12" s="7"/>
      <c r="H12" s="7"/>
      <c r="I12" s="7"/>
      <c r="J12" s="8" t="s">
        <v>84</v>
      </c>
      <c r="K12" s="7"/>
      <c r="L12" s="7"/>
      <c r="M12" s="7"/>
      <c r="N12" s="7" t="s">
        <v>27</v>
      </c>
      <c r="O12" s="7"/>
      <c r="P12" s="7"/>
      <c r="Q12" s="7" t="s">
        <v>27</v>
      </c>
      <c r="R12" s="7"/>
      <c r="S12" s="7"/>
      <c r="T12" s="7"/>
      <c r="U12" s="7"/>
      <c r="AB12" s="3"/>
    </row>
    <row r="13" spans="1:28" x14ac:dyDescent="0.25">
      <c r="A13" s="7"/>
      <c r="B13" s="14"/>
      <c r="C13" s="18"/>
      <c r="D13" s="7"/>
      <c r="E13" s="7"/>
      <c r="F13" s="7"/>
      <c r="G13" s="7"/>
      <c r="H13" s="7"/>
      <c r="I13" s="7"/>
      <c r="J13" s="8" t="s">
        <v>85</v>
      </c>
      <c r="K13" s="7"/>
      <c r="L13" s="7"/>
      <c r="M13" s="7"/>
      <c r="N13" s="7"/>
      <c r="O13" s="7" t="s">
        <v>108</v>
      </c>
      <c r="P13" s="7"/>
      <c r="Q13" s="7" t="s">
        <v>27</v>
      </c>
      <c r="R13" s="7"/>
      <c r="S13" s="7"/>
      <c r="T13" s="7"/>
      <c r="U13" s="7"/>
      <c r="AB13" s="3"/>
    </row>
    <row r="14" spans="1:28" x14ac:dyDescent="0.25">
      <c r="A14" s="7"/>
      <c r="B14" s="14" t="s">
        <v>127</v>
      </c>
      <c r="C14" s="18"/>
      <c r="D14" s="7"/>
      <c r="E14" s="7"/>
      <c r="F14" s="7"/>
      <c r="G14" s="7"/>
      <c r="H14" s="7"/>
      <c r="I14" s="7"/>
      <c r="J14" s="8" t="s">
        <v>86</v>
      </c>
      <c r="K14" s="7"/>
      <c r="L14" s="7"/>
      <c r="M14" s="7"/>
      <c r="N14" s="7" t="s">
        <v>27</v>
      </c>
      <c r="O14" s="7"/>
      <c r="P14" s="7"/>
      <c r="Q14" s="7" t="s">
        <v>27</v>
      </c>
      <c r="R14" s="7"/>
      <c r="S14" s="7"/>
      <c r="T14" s="7"/>
      <c r="U14" s="7"/>
      <c r="AB14" s="3"/>
    </row>
    <row r="15" spans="1:28" ht="120" x14ac:dyDescent="0.25">
      <c r="A15" s="7">
        <f>1+A11</f>
        <v>6</v>
      </c>
      <c r="B15" s="14"/>
      <c r="C15" s="17" t="s">
        <v>75</v>
      </c>
      <c r="D15" s="7" t="s">
        <v>36</v>
      </c>
      <c r="E15" s="7" t="s">
        <v>21</v>
      </c>
      <c r="F15" s="7" t="s">
        <v>28</v>
      </c>
      <c r="G15" s="7" t="s">
        <v>29</v>
      </c>
      <c r="H15" s="7" t="s">
        <v>24</v>
      </c>
      <c r="I15" s="7">
        <v>143.04</v>
      </c>
      <c r="J15" s="8" t="s">
        <v>37</v>
      </c>
      <c r="K15" s="7" t="s">
        <v>25</v>
      </c>
      <c r="L15" s="7" t="s">
        <v>26</v>
      </c>
      <c r="M15" s="7"/>
      <c r="N15" s="7"/>
      <c r="O15" s="9" t="s">
        <v>107</v>
      </c>
      <c r="P15" s="7"/>
      <c r="Q15" s="7" t="s">
        <v>27</v>
      </c>
      <c r="R15" s="7"/>
      <c r="S15" s="7"/>
      <c r="T15" s="7"/>
      <c r="U15" s="7"/>
      <c r="AB15" s="3"/>
    </row>
    <row r="16" spans="1:28" ht="30" x14ac:dyDescent="0.25">
      <c r="A16" s="7">
        <f t="shared" si="0"/>
        <v>7</v>
      </c>
      <c r="B16" s="14" t="s">
        <v>128</v>
      </c>
      <c r="C16" s="17" t="s">
        <v>75</v>
      </c>
      <c r="D16" s="7" t="s">
        <v>38</v>
      </c>
      <c r="E16" s="7" t="s">
        <v>21</v>
      </c>
      <c r="F16" s="7" t="s">
        <v>22</v>
      </c>
      <c r="G16" s="7" t="s">
        <v>23</v>
      </c>
      <c r="H16" s="7" t="s">
        <v>24</v>
      </c>
      <c r="I16" s="7">
        <v>2735.05</v>
      </c>
      <c r="J16" s="8" t="s">
        <v>39</v>
      </c>
      <c r="K16" s="7" t="s">
        <v>25</v>
      </c>
      <c r="L16" s="7" t="s">
        <v>26</v>
      </c>
      <c r="M16" s="7"/>
      <c r="N16" s="7" t="s">
        <v>27</v>
      </c>
      <c r="O16" s="7"/>
      <c r="P16" s="7"/>
      <c r="Q16" s="7" t="s">
        <v>27</v>
      </c>
      <c r="R16" s="7"/>
      <c r="S16" s="7"/>
      <c r="T16" s="7"/>
      <c r="U16" s="7"/>
      <c r="AB16" s="3"/>
    </row>
    <row r="17" spans="1:28" ht="45" x14ac:dyDescent="0.25">
      <c r="A17" s="7">
        <f t="shared" si="0"/>
        <v>8</v>
      </c>
      <c r="B17" s="14" t="s">
        <v>129</v>
      </c>
      <c r="C17" s="17" t="s">
        <v>75</v>
      </c>
      <c r="D17" s="7" t="s">
        <v>40</v>
      </c>
      <c r="E17" s="7" t="s">
        <v>21</v>
      </c>
      <c r="F17" s="7" t="s">
        <v>28</v>
      </c>
      <c r="G17" s="7" t="s">
        <v>29</v>
      </c>
      <c r="H17" s="7" t="s">
        <v>24</v>
      </c>
      <c r="I17" s="7">
        <v>422.14</v>
      </c>
      <c r="J17" s="8" t="s">
        <v>41</v>
      </c>
      <c r="K17" s="7" t="s">
        <v>25</v>
      </c>
      <c r="L17" s="7" t="s">
        <v>26</v>
      </c>
      <c r="M17" s="7"/>
      <c r="N17" s="9" t="s">
        <v>109</v>
      </c>
      <c r="O17" s="7"/>
      <c r="P17" s="7"/>
      <c r="Q17" s="7" t="s">
        <v>27</v>
      </c>
      <c r="R17" s="7"/>
      <c r="S17" s="7"/>
      <c r="T17" s="7"/>
      <c r="U17" s="7"/>
      <c r="AB17" s="3"/>
    </row>
    <row r="18" spans="1:28" ht="45" x14ac:dyDescent="0.25">
      <c r="A18" s="7">
        <f t="shared" si="0"/>
        <v>9</v>
      </c>
      <c r="B18" s="14" t="s">
        <v>129</v>
      </c>
      <c r="C18" s="17" t="s">
        <v>75</v>
      </c>
      <c r="D18" s="7" t="s">
        <v>40</v>
      </c>
      <c r="E18" s="7" t="s">
        <v>21</v>
      </c>
      <c r="F18" s="7" t="s">
        <v>28</v>
      </c>
      <c r="G18" s="7" t="s">
        <v>29</v>
      </c>
      <c r="H18" s="7" t="s">
        <v>24</v>
      </c>
      <c r="I18" s="7">
        <v>148.31</v>
      </c>
      <c r="J18" s="8" t="s">
        <v>41</v>
      </c>
      <c r="K18" s="7" t="s">
        <v>25</v>
      </c>
      <c r="L18" s="7" t="s">
        <v>26</v>
      </c>
      <c r="M18" s="7"/>
      <c r="N18" s="9" t="s">
        <v>109</v>
      </c>
      <c r="O18" s="7"/>
      <c r="P18" s="7"/>
      <c r="Q18" s="7" t="s">
        <v>27</v>
      </c>
      <c r="R18" s="7"/>
      <c r="S18" s="7"/>
      <c r="T18" s="7"/>
      <c r="U18" s="7"/>
      <c r="AB18" s="3"/>
    </row>
    <row r="19" spans="1:28" ht="30" x14ac:dyDescent="0.25">
      <c r="A19" s="7">
        <f t="shared" si="0"/>
        <v>10</v>
      </c>
      <c r="B19" s="14"/>
      <c r="C19" s="17" t="s">
        <v>75</v>
      </c>
      <c r="D19" s="7" t="s">
        <v>42</v>
      </c>
      <c r="E19" s="7" t="s">
        <v>21</v>
      </c>
      <c r="F19" s="7" t="s">
        <v>22</v>
      </c>
      <c r="G19" s="7" t="s">
        <v>29</v>
      </c>
      <c r="H19" s="7" t="s">
        <v>24</v>
      </c>
      <c r="I19" s="7">
        <v>475.72</v>
      </c>
      <c r="J19" s="8" t="s">
        <v>56</v>
      </c>
      <c r="K19" s="7" t="s">
        <v>43</v>
      </c>
      <c r="L19" s="7" t="s">
        <v>26</v>
      </c>
      <c r="M19" s="7"/>
      <c r="N19" s="7"/>
      <c r="O19" s="7" t="s">
        <v>110</v>
      </c>
      <c r="P19" s="7"/>
      <c r="Q19" s="7" t="s">
        <v>27</v>
      </c>
      <c r="R19" s="7"/>
      <c r="S19" s="7"/>
      <c r="T19" s="7"/>
      <c r="U19" s="7"/>
      <c r="AB19" s="3"/>
    </row>
    <row r="20" spans="1:28" x14ac:dyDescent="0.25">
      <c r="A20" s="7"/>
      <c r="B20" s="14" t="s">
        <v>130</v>
      </c>
      <c r="C20" s="18"/>
      <c r="D20" s="7"/>
      <c r="E20" s="7"/>
      <c r="F20" s="7"/>
      <c r="G20" s="7"/>
      <c r="H20" s="7"/>
      <c r="I20" s="7"/>
      <c r="J20" s="8" t="s">
        <v>88</v>
      </c>
      <c r="K20" s="7"/>
      <c r="L20" s="7"/>
      <c r="M20" s="7"/>
      <c r="N20" s="7" t="s">
        <v>27</v>
      </c>
      <c r="O20" s="7"/>
      <c r="P20" s="7"/>
      <c r="Q20" s="7" t="s">
        <v>27</v>
      </c>
      <c r="R20" s="7"/>
      <c r="S20" s="7"/>
      <c r="T20" s="7"/>
      <c r="U20" s="7"/>
      <c r="AB20" s="3"/>
    </row>
    <row r="21" spans="1:28" ht="120" x14ac:dyDescent="0.25">
      <c r="A21" s="7">
        <f>1+A19</f>
        <v>11</v>
      </c>
      <c r="B21" s="14"/>
      <c r="C21" s="17" t="s">
        <v>75</v>
      </c>
      <c r="D21" s="7" t="s">
        <v>44</v>
      </c>
      <c r="E21" s="7" t="s">
        <v>21</v>
      </c>
      <c r="F21" s="7" t="s">
        <v>22</v>
      </c>
      <c r="G21" s="7" t="s">
        <v>29</v>
      </c>
      <c r="H21" s="7" t="s">
        <v>24</v>
      </c>
      <c r="I21" s="7">
        <v>64.41</v>
      </c>
      <c r="J21" s="8" t="s">
        <v>37</v>
      </c>
      <c r="K21" s="7" t="s">
        <v>25</v>
      </c>
      <c r="L21" s="7" t="s">
        <v>26</v>
      </c>
      <c r="M21" s="7"/>
      <c r="N21" s="7"/>
      <c r="O21" s="9" t="s">
        <v>107</v>
      </c>
      <c r="P21" s="7"/>
      <c r="Q21" s="7" t="s">
        <v>27</v>
      </c>
      <c r="R21" s="7"/>
      <c r="S21" s="7"/>
      <c r="T21" s="7"/>
      <c r="U21" s="7"/>
      <c r="AB21" s="3"/>
    </row>
    <row r="22" spans="1:28" x14ac:dyDescent="0.25">
      <c r="A22" s="7"/>
      <c r="B22" s="14"/>
      <c r="C22" s="18"/>
      <c r="D22" s="7"/>
      <c r="E22" s="7"/>
      <c r="F22" s="7"/>
      <c r="G22" s="7"/>
      <c r="H22" s="7"/>
      <c r="I22" s="7"/>
      <c r="J22" s="8" t="s">
        <v>89</v>
      </c>
      <c r="K22" s="7"/>
      <c r="L22" s="7"/>
      <c r="M22" s="7"/>
      <c r="N22" s="7"/>
      <c r="O22" s="7" t="s">
        <v>108</v>
      </c>
      <c r="P22" s="7"/>
      <c r="Q22" s="7" t="s">
        <v>27</v>
      </c>
      <c r="R22" s="7"/>
      <c r="S22" s="7"/>
      <c r="T22" s="7"/>
      <c r="U22" s="7"/>
      <c r="AB22" s="3"/>
    </row>
    <row r="23" spans="1:28" ht="30" x14ac:dyDescent="0.25">
      <c r="A23" s="7">
        <f>1+A21</f>
        <v>12</v>
      </c>
      <c r="B23" s="14"/>
      <c r="C23" s="17" t="s">
        <v>75</v>
      </c>
      <c r="D23" s="7" t="s">
        <v>45</v>
      </c>
      <c r="E23" s="7" t="s">
        <v>21</v>
      </c>
      <c r="F23" s="7" t="s">
        <v>22</v>
      </c>
      <c r="G23" s="7" t="s">
        <v>29</v>
      </c>
      <c r="H23" s="7" t="s">
        <v>24</v>
      </c>
      <c r="I23" s="7">
        <v>362.94</v>
      </c>
      <c r="J23" s="8" t="s">
        <v>46</v>
      </c>
      <c r="K23" s="7" t="s">
        <v>43</v>
      </c>
      <c r="L23" s="7" t="s">
        <v>26</v>
      </c>
      <c r="M23" s="7"/>
      <c r="N23" s="7"/>
      <c r="O23" s="7" t="s">
        <v>108</v>
      </c>
      <c r="P23" s="7"/>
      <c r="Q23" s="7" t="s">
        <v>27</v>
      </c>
      <c r="R23" s="7"/>
      <c r="S23" s="7"/>
      <c r="T23" s="7"/>
      <c r="U23" s="7"/>
      <c r="AB23" s="3"/>
    </row>
    <row r="24" spans="1:28" ht="30" x14ac:dyDescent="0.25">
      <c r="A24" s="7">
        <f t="shared" si="0"/>
        <v>13</v>
      </c>
      <c r="B24" s="14" t="s">
        <v>132</v>
      </c>
      <c r="C24" s="17" t="s">
        <v>75</v>
      </c>
      <c r="D24" s="7" t="s">
        <v>47</v>
      </c>
      <c r="E24" s="7" t="s">
        <v>21</v>
      </c>
      <c r="F24" s="7" t="s">
        <v>22</v>
      </c>
      <c r="G24" s="7" t="s">
        <v>29</v>
      </c>
      <c r="H24" s="7" t="s">
        <v>24</v>
      </c>
      <c r="I24" s="7">
        <v>679.77</v>
      </c>
      <c r="J24" s="8" t="s">
        <v>48</v>
      </c>
      <c r="K24" s="7" t="s">
        <v>43</v>
      </c>
      <c r="L24" s="7" t="s">
        <v>26</v>
      </c>
      <c r="M24" s="7"/>
      <c r="N24" s="7" t="s">
        <v>27</v>
      </c>
      <c r="O24" s="7"/>
      <c r="P24" s="7"/>
      <c r="Q24" s="7" t="s">
        <v>27</v>
      </c>
      <c r="R24" s="7"/>
      <c r="S24" s="7"/>
      <c r="T24" s="7"/>
      <c r="U24" s="7"/>
      <c r="AB24" s="3"/>
    </row>
    <row r="25" spans="1:28" ht="30" x14ac:dyDescent="0.25">
      <c r="A25" s="7">
        <f t="shared" si="0"/>
        <v>14</v>
      </c>
      <c r="B25" s="14" t="s">
        <v>131</v>
      </c>
      <c r="C25" s="17" t="s">
        <v>75</v>
      </c>
      <c r="D25" s="7" t="s">
        <v>42</v>
      </c>
      <c r="E25" s="7" t="s">
        <v>21</v>
      </c>
      <c r="F25" s="7" t="s">
        <v>22</v>
      </c>
      <c r="G25" s="7" t="s">
        <v>29</v>
      </c>
      <c r="H25" s="7" t="s">
        <v>24</v>
      </c>
      <c r="I25" s="7">
        <v>251.11</v>
      </c>
      <c r="J25" s="8" t="s">
        <v>49</v>
      </c>
      <c r="K25" s="7" t="s">
        <v>43</v>
      </c>
      <c r="L25" s="7" t="s">
        <v>26</v>
      </c>
      <c r="M25" s="7"/>
      <c r="N25" s="7" t="s">
        <v>27</v>
      </c>
      <c r="O25" s="7"/>
      <c r="P25" s="7"/>
      <c r="Q25" s="7" t="s">
        <v>27</v>
      </c>
      <c r="R25" s="7"/>
      <c r="S25" s="7"/>
      <c r="T25" s="7"/>
      <c r="U25" s="7"/>
      <c r="AB25" s="3"/>
    </row>
    <row r="26" spans="1:28" ht="111.75" customHeight="1" x14ac:dyDescent="0.25">
      <c r="A26" s="7">
        <f t="shared" si="0"/>
        <v>15</v>
      </c>
      <c r="B26" s="14"/>
      <c r="C26" s="18"/>
      <c r="D26" s="7"/>
      <c r="E26" s="7"/>
      <c r="F26" s="7"/>
      <c r="G26" s="7"/>
      <c r="H26" s="7"/>
      <c r="I26" s="7"/>
      <c r="J26" s="8" t="s">
        <v>52</v>
      </c>
      <c r="K26" s="7"/>
      <c r="L26" s="7"/>
      <c r="M26" s="7"/>
      <c r="N26" s="7"/>
      <c r="O26" s="9" t="s">
        <v>107</v>
      </c>
      <c r="P26" s="7"/>
      <c r="Q26" s="7" t="s">
        <v>27</v>
      </c>
      <c r="R26" s="7"/>
      <c r="S26" s="7"/>
      <c r="T26" s="7"/>
      <c r="U26" s="7"/>
      <c r="AB26" s="3"/>
    </row>
    <row r="27" spans="1:28" ht="120" x14ac:dyDescent="0.25">
      <c r="A27" s="7">
        <f t="shared" si="0"/>
        <v>16</v>
      </c>
      <c r="B27" s="14"/>
      <c r="C27" s="17" t="s">
        <v>75</v>
      </c>
      <c r="D27" s="7" t="s">
        <v>50</v>
      </c>
      <c r="E27" s="7" t="s">
        <v>21</v>
      </c>
      <c r="F27" s="7" t="s">
        <v>22</v>
      </c>
      <c r="G27" s="7" t="s">
        <v>29</v>
      </c>
      <c r="H27" s="7" t="s">
        <v>24</v>
      </c>
      <c r="I27" s="7">
        <v>339.51</v>
      </c>
      <c r="J27" s="8" t="s">
        <v>52</v>
      </c>
      <c r="K27" s="7" t="s">
        <v>76</v>
      </c>
      <c r="L27" s="7" t="s">
        <v>26</v>
      </c>
      <c r="M27" s="7"/>
      <c r="N27" s="7"/>
      <c r="O27" s="9" t="s">
        <v>107</v>
      </c>
      <c r="P27" s="7"/>
      <c r="Q27" s="7" t="s">
        <v>27</v>
      </c>
      <c r="R27" s="7"/>
      <c r="S27" s="7"/>
      <c r="T27" s="7"/>
      <c r="U27" s="7"/>
      <c r="AB27" s="3"/>
    </row>
    <row r="28" spans="1:28" ht="30" x14ac:dyDescent="0.25">
      <c r="A28" s="7">
        <f t="shared" si="0"/>
        <v>17</v>
      </c>
      <c r="B28" s="14" t="s">
        <v>117</v>
      </c>
      <c r="C28" s="17" t="s">
        <v>75</v>
      </c>
      <c r="D28" s="7" t="s">
        <v>53</v>
      </c>
      <c r="E28" s="7" t="s">
        <v>21</v>
      </c>
      <c r="F28" s="7" t="s">
        <v>22</v>
      </c>
      <c r="G28" s="7" t="s">
        <v>29</v>
      </c>
      <c r="H28" s="7" t="s">
        <v>24</v>
      </c>
      <c r="I28" s="7">
        <v>396.27</v>
      </c>
      <c r="J28" s="8" t="s">
        <v>54</v>
      </c>
      <c r="K28" s="7" t="s">
        <v>76</v>
      </c>
      <c r="L28" s="7" t="s">
        <v>26</v>
      </c>
      <c r="M28" s="7"/>
      <c r="N28" s="7"/>
      <c r="O28" s="7" t="s">
        <v>108</v>
      </c>
      <c r="P28" s="7"/>
      <c r="Q28" s="7" t="s">
        <v>27</v>
      </c>
      <c r="R28" s="7"/>
      <c r="S28" s="7"/>
      <c r="T28" s="7"/>
      <c r="U28" s="7"/>
      <c r="AB28" s="3"/>
    </row>
    <row r="29" spans="1:28" ht="30" x14ac:dyDescent="0.25">
      <c r="A29" s="7">
        <f t="shared" si="0"/>
        <v>18</v>
      </c>
      <c r="B29" s="14" t="s">
        <v>118</v>
      </c>
      <c r="C29" s="17" t="s">
        <v>75</v>
      </c>
      <c r="D29" s="7" t="s">
        <v>55</v>
      </c>
      <c r="E29" s="7" t="s">
        <v>21</v>
      </c>
      <c r="F29" s="7" t="s">
        <v>22</v>
      </c>
      <c r="G29" s="7" t="s">
        <v>29</v>
      </c>
      <c r="H29" s="7" t="s">
        <v>24</v>
      </c>
      <c r="I29" s="7">
        <v>604.79</v>
      </c>
      <c r="J29" s="8" t="s">
        <v>56</v>
      </c>
      <c r="K29" s="7" t="s">
        <v>76</v>
      </c>
      <c r="L29" s="7" t="s">
        <v>26</v>
      </c>
      <c r="M29" s="7"/>
      <c r="N29" s="7"/>
      <c r="O29" s="7" t="s">
        <v>108</v>
      </c>
      <c r="P29" s="7"/>
      <c r="Q29" s="7" t="s">
        <v>27</v>
      </c>
      <c r="R29" s="7"/>
      <c r="S29" s="7"/>
      <c r="T29" s="7"/>
      <c r="U29" s="7"/>
      <c r="AB29" s="3"/>
    </row>
    <row r="30" spans="1:28" ht="30" x14ac:dyDescent="0.25">
      <c r="A30" s="7">
        <f t="shared" si="0"/>
        <v>19</v>
      </c>
      <c r="B30" s="14" t="s">
        <v>133</v>
      </c>
      <c r="C30" s="17" t="s">
        <v>75</v>
      </c>
      <c r="D30" s="7" t="s">
        <v>57</v>
      </c>
      <c r="E30" s="7" t="s">
        <v>21</v>
      </c>
      <c r="F30" s="7" t="s">
        <v>22</v>
      </c>
      <c r="G30" s="7" t="s">
        <v>29</v>
      </c>
      <c r="H30" s="7" t="s">
        <v>24</v>
      </c>
      <c r="I30" s="7">
        <v>120.49</v>
      </c>
      <c r="J30" s="8" t="s">
        <v>58</v>
      </c>
      <c r="K30" s="7" t="s">
        <v>76</v>
      </c>
      <c r="L30" s="7" t="s">
        <v>26</v>
      </c>
      <c r="M30" s="7"/>
      <c r="N30" s="7" t="s">
        <v>27</v>
      </c>
      <c r="O30" s="7"/>
      <c r="P30" s="7"/>
      <c r="Q30" s="7" t="s">
        <v>27</v>
      </c>
      <c r="R30" s="7"/>
      <c r="S30" s="7"/>
      <c r="T30" s="7"/>
      <c r="U30" s="7"/>
      <c r="AB30" s="3"/>
    </row>
    <row r="31" spans="1:28" x14ac:dyDescent="0.25">
      <c r="A31" s="7">
        <f t="shared" si="0"/>
        <v>20</v>
      </c>
      <c r="B31" s="14" t="s">
        <v>133</v>
      </c>
      <c r="C31" s="18"/>
      <c r="D31" s="7" t="s">
        <v>57</v>
      </c>
      <c r="E31" s="7" t="s">
        <v>21</v>
      </c>
      <c r="F31" s="7" t="s">
        <v>22</v>
      </c>
      <c r="G31" s="7" t="s">
        <v>29</v>
      </c>
      <c r="H31" s="7" t="s">
        <v>24</v>
      </c>
      <c r="I31" s="7">
        <v>232.97</v>
      </c>
      <c r="J31" s="8" t="s">
        <v>58</v>
      </c>
      <c r="K31" s="7" t="s">
        <v>76</v>
      </c>
      <c r="L31" s="7" t="s">
        <v>26</v>
      </c>
      <c r="M31" s="7"/>
      <c r="N31" s="7" t="s">
        <v>27</v>
      </c>
      <c r="O31" s="7"/>
      <c r="P31" s="7"/>
      <c r="Q31" s="7" t="s">
        <v>27</v>
      </c>
      <c r="R31" s="7"/>
      <c r="S31" s="7"/>
      <c r="T31" s="7"/>
      <c r="U31" s="7"/>
      <c r="AB31" s="3"/>
    </row>
    <row r="32" spans="1:28" ht="30" x14ac:dyDescent="0.25">
      <c r="A32" s="7">
        <f t="shared" si="0"/>
        <v>21</v>
      </c>
      <c r="B32" s="14" t="s">
        <v>134</v>
      </c>
      <c r="C32" s="17" t="s">
        <v>75</v>
      </c>
      <c r="D32" s="7" t="s">
        <v>59</v>
      </c>
      <c r="E32" s="7" t="s">
        <v>21</v>
      </c>
      <c r="F32" s="7" t="s">
        <v>28</v>
      </c>
      <c r="G32" s="7" t="s">
        <v>29</v>
      </c>
      <c r="H32" s="7" t="s">
        <v>24</v>
      </c>
      <c r="I32" s="7">
        <v>411.18</v>
      </c>
      <c r="J32" s="8" t="s">
        <v>106</v>
      </c>
      <c r="K32" s="7" t="s">
        <v>76</v>
      </c>
      <c r="L32" s="7" t="s">
        <v>26</v>
      </c>
      <c r="M32" s="7"/>
      <c r="N32" s="7" t="s">
        <v>27</v>
      </c>
      <c r="O32" s="7"/>
      <c r="P32" s="7"/>
      <c r="Q32" s="7" t="s">
        <v>27</v>
      </c>
      <c r="R32" s="7"/>
      <c r="S32" s="7"/>
      <c r="T32" s="7"/>
      <c r="U32" s="7"/>
      <c r="AB32" s="3"/>
    </row>
    <row r="33" spans="1:28" x14ac:dyDescent="0.25">
      <c r="A33" s="7">
        <f t="shared" si="0"/>
        <v>22</v>
      </c>
      <c r="B33" s="14" t="s">
        <v>135</v>
      </c>
      <c r="C33" s="18"/>
      <c r="D33" s="7"/>
      <c r="E33" s="7"/>
      <c r="F33" s="7"/>
      <c r="G33" s="7"/>
      <c r="H33" s="7"/>
      <c r="I33" s="7"/>
      <c r="J33" s="8" t="s">
        <v>90</v>
      </c>
      <c r="K33" s="7"/>
      <c r="L33" s="7"/>
      <c r="M33" s="7"/>
      <c r="N33" s="7" t="s">
        <v>27</v>
      </c>
      <c r="O33" s="7"/>
      <c r="P33" s="7"/>
      <c r="Q33" s="7" t="s">
        <v>27</v>
      </c>
      <c r="R33" s="7"/>
      <c r="S33" s="7"/>
      <c r="T33" s="7"/>
      <c r="U33" s="7"/>
      <c r="AB33" s="3"/>
    </row>
    <row r="34" spans="1:28" x14ac:dyDescent="0.25">
      <c r="A34" s="7">
        <f t="shared" si="0"/>
        <v>23</v>
      </c>
      <c r="B34" s="14" t="s">
        <v>133</v>
      </c>
      <c r="C34" s="18"/>
      <c r="D34" s="7"/>
      <c r="E34" s="7"/>
      <c r="F34" s="7"/>
      <c r="G34" s="7"/>
      <c r="H34" s="7"/>
      <c r="I34" s="7"/>
      <c r="J34" s="8" t="s">
        <v>58</v>
      </c>
      <c r="K34" s="7"/>
      <c r="L34" s="7"/>
      <c r="M34" s="7"/>
      <c r="N34" s="7" t="s">
        <v>27</v>
      </c>
      <c r="O34" s="7"/>
      <c r="P34" s="7"/>
      <c r="Q34" s="7" t="s">
        <v>27</v>
      </c>
      <c r="R34" s="7"/>
      <c r="S34" s="7"/>
      <c r="T34" s="7"/>
      <c r="U34" s="7"/>
      <c r="AB34" s="3"/>
    </row>
    <row r="35" spans="1:28" x14ac:dyDescent="0.25">
      <c r="A35" s="7">
        <f t="shared" si="0"/>
        <v>24</v>
      </c>
      <c r="B35" s="14" t="s">
        <v>137</v>
      </c>
      <c r="C35" s="18"/>
      <c r="D35" s="7"/>
      <c r="E35" s="7"/>
      <c r="F35" s="7"/>
      <c r="G35" s="7"/>
      <c r="H35" s="7"/>
      <c r="I35" s="7"/>
      <c r="J35" s="8" t="s">
        <v>62</v>
      </c>
      <c r="K35" s="7"/>
      <c r="L35" s="7"/>
      <c r="M35" s="7"/>
      <c r="N35" s="7" t="s">
        <v>27</v>
      </c>
      <c r="O35" s="7"/>
      <c r="P35" s="7"/>
      <c r="Q35" s="7" t="s">
        <v>27</v>
      </c>
      <c r="R35" s="7"/>
      <c r="S35" s="7"/>
      <c r="T35" s="7"/>
      <c r="U35" s="7"/>
      <c r="AB35" s="3"/>
    </row>
    <row r="36" spans="1:28" x14ac:dyDescent="0.25">
      <c r="A36" s="7">
        <f t="shared" si="0"/>
        <v>25</v>
      </c>
      <c r="B36" s="14" t="s">
        <v>136</v>
      </c>
      <c r="C36" s="18"/>
      <c r="D36" s="7"/>
      <c r="E36" s="7"/>
      <c r="F36" s="7"/>
      <c r="G36" s="7"/>
      <c r="H36" s="7"/>
      <c r="I36" s="7"/>
      <c r="J36" s="8" t="s">
        <v>91</v>
      </c>
      <c r="K36" s="7"/>
      <c r="L36" s="7"/>
      <c r="M36" s="7"/>
      <c r="N36" s="7" t="s">
        <v>27</v>
      </c>
      <c r="O36" s="7"/>
      <c r="P36" s="7"/>
      <c r="Q36" s="7" t="s">
        <v>27</v>
      </c>
      <c r="R36" s="7"/>
      <c r="S36" s="7"/>
      <c r="T36" s="7"/>
      <c r="U36" s="7"/>
      <c r="AB36" s="3"/>
    </row>
    <row r="37" spans="1:28" ht="30" x14ac:dyDescent="0.25">
      <c r="A37" s="7">
        <f t="shared" si="0"/>
        <v>26</v>
      </c>
      <c r="B37" s="14" t="s">
        <v>139</v>
      </c>
      <c r="C37" s="17" t="s">
        <v>75</v>
      </c>
      <c r="D37" s="7" t="s">
        <v>60</v>
      </c>
      <c r="E37" s="7" t="s">
        <v>21</v>
      </c>
      <c r="F37" s="7" t="s">
        <v>28</v>
      </c>
      <c r="G37" s="7" t="s">
        <v>29</v>
      </c>
      <c r="H37" s="7" t="s">
        <v>24</v>
      </c>
      <c r="I37" s="7">
        <v>496.31</v>
      </c>
      <c r="J37" s="8" t="s">
        <v>92</v>
      </c>
      <c r="K37" s="7" t="s">
        <v>76</v>
      </c>
      <c r="L37" s="7" t="s">
        <v>26</v>
      </c>
      <c r="M37" s="7"/>
      <c r="N37" s="7" t="s">
        <v>27</v>
      </c>
      <c r="O37" s="7"/>
      <c r="P37" s="7"/>
      <c r="Q37" s="7" t="s">
        <v>27</v>
      </c>
      <c r="R37" s="7"/>
      <c r="S37" s="7"/>
      <c r="T37" s="7"/>
      <c r="U37" s="7"/>
      <c r="V37" t="s">
        <v>138</v>
      </c>
      <c r="AB37" s="3"/>
    </row>
    <row r="38" spans="1:28" x14ac:dyDescent="0.25">
      <c r="A38" s="7">
        <f t="shared" si="0"/>
        <v>27</v>
      </c>
      <c r="B38" s="14" t="s">
        <v>135</v>
      </c>
      <c r="C38" s="18"/>
      <c r="D38" s="7"/>
      <c r="E38" s="7"/>
      <c r="F38" s="7"/>
      <c r="G38" s="7"/>
      <c r="H38" s="7"/>
      <c r="I38" s="7"/>
      <c r="J38" s="8" t="s">
        <v>90</v>
      </c>
      <c r="K38" s="7"/>
      <c r="L38" s="7"/>
      <c r="M38" s="7"/>
      <c r="N38" s="7" t="s">
        <v>27</v>
      </c>
      <c r="O38" s="7"/>
      <c r="P38" s="7"/>
      <c r="Q38" s="7" t="s">
        <v>27</v>
      </c>
      <c r="R38" s="7"/>
      <c r="S38" s="7"/>
      <c r="T38" s="7"/>
      <c r="U38" s="7"/>
      <c r="AB38" s="3"/>
    </row>
    <row r="39" spans="1:28" ht="30" x14ac:dyDescent="0.25">
      <c r="A39" s="7">
        <f t="shared" si="0"/>
        <v>28</v>
      </c>
      <c r="B39" s="14" t="s">
        <v>115</v>
      </c>
      <c r="C39" s="17" t="s">
        <v>75</v>
      </c>
      <c r="D39" s="7" t="s">
        <v>61</v>
      </c>
      <c r="E39" s="7" t="s">
        <v>21</v>
      </c>
      <c r="F39" s="7" t="s">
        <v>22</v>
      </c>
      <c r="G39" s="7" t="s">
        <v>29</v>
      </c>
      <c r="H39" s="7" t="s">
        <v>24</v>
      </c>
      <c r="I39" s="7">
        <v>609.67999999999995</v>
      </c>
      <c r="J39" s="8" t="s">
        <v>62</v>
      </c>
      <c r="K39" s="7" t="s">
        <v>76</v>
      </c>
      <c r="L39" s="7" t="s">
        <v>26</v>
      </c>
      <c r="M39" s="7"/>
      <c r="N39" s="7" t="s">
        <v>27</v>
      </c>
      <c r="O39" s="7"/>
      <c r="P39" s="7"/>
      <c r="Q39" s="7" t="s">
        <v>27</v>
      </c>
      <c r="R39" s="7"/>
      <c r="S39" s="7"/>
      <c r="T39" s="7"/>
      <c r="U39" s="7"/>
      <c r="AB39" s="3"/>
    </row>
    <row r="40" spans="1:28" x14ac:dyDescent="0.25">
      <c r="A40" s="7">
        <f t="shared" si="0"/>
        <v>29</v>
      </c>
      <c r="B40" s="14" t="s">
        <v>116</v>
      </c>
      <c r="C40" s="18"/>
      <c r="D40" s="7" t="s">
        <v>63</v>
      </c>
      <c r="E40" s="7" t="s">
        <v>21</v>
      </c>
      <c r="F40" s="7" t="s">
        <v>28</v>
      </c>
      <c r="G40" s="7" t="s">
        <v>29</v>
      </c>
      <c r="H40" s="7" t="s">
        <v>24</v>
      </c>
      <c r="I40" s="7">
        <v>153.29</v>
      </c>
      <c r="J40" s="8" t="s">
        <v>94</v>
      </c>
      <c r="K40" s="7" t="s">
        <v>76</v>
      </c>
      <c r="L40" s="7" t="s">
        <v>26</v>
      </c>
      <c r="M40" s="7"/>
      <c r="N40" s="7" t="s">
        <v>27</v>
      </c>
      <c r="O40" s="7"/>
      <c r="P40" s="7"/>
      <c r="Q40" s="7" t="s">
        <v>27</v>
      </c>
      <c r="R40" s="7"/>
      <c r="S40" s="7"/>
      <c r="T40" s="7"/>
      <c r="U40" s="7"/>
      <c r="AB40" s="3"/>
    </row>
    <row r="41" spans="1:28" x14ac:dyDescent="0.25">
      <c r="A41" s="7">
        <f t="shared" si="0"/>
        <v>30</v>
      </c>
      <c r="B41" s="14" t="s">
        <v>140</v>
      </c>
      <c r="C41" s="18"/>
      <c r="D41" s="7"/>
      <c r="E41" s="7"/>
      <c r="F41" s="7"/>
      <c r="G41" s="7"/>
      <c r="H41" s="7"/>
      <c r="I41" s="7"/>
      <c r="J41" s="8" t="s">
        <v>93</v>
      </c>
      <c r="K41" s="7"/>
      <c r="L41" s="7"/>
      <c r="M41" s="7"/>
      <c r="N41" s="7" t="s">
        <v>27</v>
      </c>
      <c r="O41" s="7"/>
      <c r="P41" s="7"/>
      <c r="Q41" s="7" t="s">
        <v>27</v>
      </c>
      <c r="R41" s="7"/>
      <c r="S41" s="7"/>
      <c r="T41" s="7"/>
      <c r="U41" s="7"/>
      <c r="AB41" s="3"/>
    </row>
    <row r="42" spans="1:28" ht="30" x14ac:dyDescent="0.25">
      <c r="A42" s="7">
        <f t="shared" si="0"/>
        <v>31</v>
      </c>
      <c r="B42" s="14" t="s">
        <v>141</v>
      </c>
      <c r="C42" s="17" t="s">
        <v>75</v>
      </c>
      <c r="D42" s="7" t="s">
        <v>64</v>
      </c>
      <c r="E42" s="7" t="s">
        <v>21</v>
      </c>
      <c r="F42" s="7" t="s">
        <v>22</v>
      </c>
      <c r="G42" s="7" t="s">
        <v>29</v>
      </c>
      <c r="H42" s="7" t="s">
        <v>24</v>
      </c>
      <c r="I42" s="7">
        <v>349.97</v>
      </c>
      <c r="J42" s="8" t="s">
        <v>66</v>
      </c>
      <c r="K42" s="7" t="s">
        <v>76</v>
      </c>
      <c r="L42" s="7" t="s">
        <v>65</v>
      </c>
      <c r="M42" s="7"/>
      <c r="N42" s="7" t="s">
        <v>27</v>
      </c>
      <c r="O42" s="7"/>
      <c r="P42" s="7"/>
      <c r="Q42" s="7" t="s">
        <v>27</v>
      </c>
      <c r="R42" s="7"/>
      <c r="S42" s="7"/>
      <c r="T42" s="7"/>
      <c r="U42" s="7"/>
      <c r="AB42" s="3"/>
    </row>
    <row r="43" spans="1:28" x14ac:dyDescent="0.25">
      <c r="A43" s="7">
        <f t="shared" si="0"/>
        <v>32</v>
      </c>
      <c r="B43" s="14" t="s">
        <v>141</v>
      </c>
      <c r="C43" s="18"/>
      <c r="D43" s="7"/>
      <c r="E43" s="7"/>
      <c r="F43" s="7"/>
      <c r="G43" s="7"/>
      <c r="H43" s="7"/>
      <c r="I43" s="7"/>
      <c r="J43" s="8" t="s">
        <v>66</v>
      </c>
      <c r="K43" s="7"/>
      <c r="L43" s="7"/>
      <c r="M43" s="7"/>
      <c r="N43" s="7" t="s">
        <v>27</v>
      </c>
      <c r="O43" s="7"/>
      <c r="P43" s="7"/>
      <c r="Q43" s="7" t="s">
        <v>27</v>
      </c>
      <c r="R43" s="7"/>
      <c r="S43" s="7"/>
      <c r="T43" s="7"/>
      <c r="U43" s="7"/>
      <c r="AB43" s="3"/>
    </row>
    <row r="44" spans="1:28" x14ac:dyDescent="0.25">
      <c r="A44" s="7">
        <f t="shared" si="0"/>
        <v>33</v>
      </c>
      <c r="B44" s="14" t="s">
        <v>141</v>
      </c>
      <c r="C44" s="18"/>
      <c r="D44" s="7"/>
      <c r="E44" s="7"/>
      <c r="F44" s="7"/>
      <c r="G44" s="7"/>
      <c r="H44" s="7"/>
      <c r="I44" s="7"/>
      <c r="J44" s="10" t="s">
        <v>66</v>
      </c>
      <c r="K44" s="7"/>
      <c r="L44" s="7"/>
      <c r="M44" s="7"/>
      <c r="N44" s="7" t="s">
        <v>27</v>
      </c>
      <c r="O44" s="7"/>
      <c r="P44" s="9"/>
      <c r="Q44" s="7" t="s">
        <v>27</v>
      </c>
      <c r="R44" s="7"/>
      <c r="S44" s="7"/>
      <c r="T44" s="7"/>
      <c r="U44" s="7"/>
      <c r="AB44" s="3"/>
    </row>
    <row r="45" spans="1:28" x14ac:dyDescent="0.25">
      <c r="A45" s="7">
        <f t="shared" si="0"/>
        <v>34</v>
      </c>
      <c r="B45" s="14" t="s">
        <v>142</v>
      </c>
      <c r="C45" s="18"/>
      <c r="D45" s="7"/>
      <c r="E45" s="7"/>
      <c r="F45" s="7"/>
      <c r="G45" s="7"/>
      <c r="H45" s="7"/>
      <c r="I45" s="7"/>
      <c r="J45" s="10" t="s">
        <v>112</v>
      </c>
      <c r="K45" s="7"/>
      <c r="L45" s="7"/>
      <c r="M45" s="7"/>
      <c r="N45" s="7"/>
      <c r="O45" s="7" t="s">
        <v>113</v>
      </c>
      <c r="P45" s="9"/>
      <c r="Q45" s="7" t="s">
        <v>27</v>
      </c>
      <c r="R45" s="7"/>
      <c r="S45" s="7"/>
      <c r="T45" s="7"/>
      <c r="U45" s="7"/>
      <c r="AB45" s="3"/>
    </row>
    <row r="46" spans="1:28" ht="30" x14ac:dyDescent="0.25">
      <c r="A46" s="7">
        <f t="shared" si="0"/>
        <v>35</v>
      </c>
      <c r="B46" s="14" t="s">
        <v>143</v>
      </c>
      <c r="C46" s="17" t="s">
        <v>75</v>
      </c>
      <c r="D46" s="7" t="s">
        <v>67</v>
      </c>
      <c r="E46" s="7" t="s">
        <v>21</v>
      </c>
      <c r="F46" s="7" t="s">
        <v>22</v>
      </c>
      <c r="G46" s="7" t="s">
        <v>29</v>
      </c>
      <c r="H46" s="7" t="s">
        <v>24</v>
      </c>
      <c r="I46" s="7">
        <v>492.33</v>
      </c>
      <c r="J46" s="8" t="s">
        <v>68</v>
      </c>
      <c r="K46" s="7" t="s">
        <v>51</v>
      </c>
      <c r="L46" s="7" t="s">
        <v>34</v>
      </c>
      <c r="M46" s="7"/>
      <c r="N46" s="7" t="s">
        <v>27</v>
      </c>
      <c r="O46" s="7"/>
      <c r="P46" s="7"/>
      <c r="Q46" s="7" t="s">
        <v>27</v>
      </c>
      <c r="R46" s="7"/>
      <c r="S46" s="7"/>
      <c r="T46" s="7"/>
      <c r="U46" s="7"/>
      <c r="AB46" s="3"/>
    </row>
    <row r="47" spans="1:28" ht="75" x14ac:dyDescent="0.25">
      <c r="A47" s="7">
        <f t="shared" si="0"/>
        <v>36</v>
      </c>
      <c r="B47" s="14"/>
      <c r="C47" s="17" t="s">
        <v>75</v>
      </c>
      <c r="D47" s="7" t="s">
        <v>69</v>
      </c>
      <c r="E47" s="7" t="s">
        <v>21</v>
      </c>
      <c r="F47" s="7" t="s">
        <v>22</v>
      </c>
      <c r="G47" s="7" t="s">
        <v>29</v>
      </c>
      <c r="H47" s="7" t="s">
        <v>24</v>
      </c>
      <c r="I47" s="7">
        <v>1001.88</v>
      </c>
      <c r="J47" s="8" t="s">
        <v>70</v>
      </c>
      <c r="K47" s="7" t="s">
        <v>51</v>
      </c>
      <c r="L47" s="7" t="s">
        <v>26</v>
      </c>
      <c r="M47" s="7"/>
      <c r="N47" s="9"/>
      <c r="O47" s="9" t="s">
        <v>111</v>
      </c>
      <c r="P47" s="9"/>
      <c r="Q47" s="7" t="s">
        <v>27</v>
      </c>
      <c r="R47" s="7"/>
      <c r="S47" s="7"/>
      <c r="T47" s="7"/>
      <c r="U47" s="7"/>
      <c r="AB47" s="3"/>
    </row>
    <row r="48" spans="1:28" ht="75" x14ac:dyDescent="0.25">
      <c r="A48" s="7">
        <f t="shared" si="0"/>
        <v>37</v>
      </c>
      <c r="B48" s="14"/>
      <c r="C48" s="17" t="s">
        <v>75</v>
      </c>
      <c r="D48" s="7" t="s">
        <v>71</v>
      </c>
      <c r="E48" s="7" t="s">
        <v>21</v>
      </c>
      <c r="F48" s="7" t="s">
        <v>22</v>
      </c>
      <c r="G48" s="7" t="s">
        <v>29</v>
      </c>
      <c r="H48" s="7" t="s">
        <v>24</v>
      </c>
      <c r="I48" s="7">
        <v>360.1</v>
      </c>
      <c r="J48" s="8" t="s">
        <v>70</v>
      </c>
      <c r="K48" s="7" t="s">
        <v>51</v>
      </c>
      <c r="L48" s="7" t="s">
        <v>26</v>
      </c>
      <c r="M48" s="7"/>
      <c r="N48" s="9"/>
      <c r="O48" s="9" t="s">
        <v>111</v>
      </c>
      <c r="P48" s="9"/>
      <c r="Q48" s="7" t="s">
        <v>27</v>
      </c>
      <c r="R48" s="7"/>
      <c r="S48" s="7"/>
      <c r="T48" s="7"/>
      <c r="U48" s="7"/>
      <c r="AB48" s="3"/>
    </row>
    <row r="49" spans="1:28" ht="30" x14ac:dyDescent="0.25">
      <c r="A49" s="7">
        <f t="shared" si="0"/>
        <v>38</v>
      </c>
      <c r="B49" s="14" t="s">
        <v>144</v>
      </c>
      <c r="C49" s="17" t="s">
        <v>75</v>
      </c>
      <c r="D49" s="11" t="s">
        <v>72</v>
      </c>
      <c r="E49" s="11" t="s">
        <v>21</v>
      </c>
      <c r="F49" s="11" t="s">
        <v>22</v>
      </c>
      <c r="G49" s="11" t="s">
        <v>29</v>
      </c>
      <c r="H49" s="11" t="s">
        <v>24</v>
      </c>
      <c r="I49" s="11">
        <v>2093.67</v>
      </c>
      <c r="J49" s="8" t="s">
        <v>95</v>
      </c>
      <c r="K49" s="11" t="s">
        <v>51</v>
      </c>
      <c r="L49" s="11" t="s">
        <v>26</v>
      </c>
      <c r="M49" s="7"/>
      <c r="N49" s="11" t="s">
        <v>27</v>
      </c>
      <c r="O49" s="9"/>
      <c r="P49" s="9"/>
      <c r="Q49" s="11" t="s">
        <v>27</v>
      </c>
      <c r="R49" s="7"/>
      <c r="S49" s="7"/>
      <c r="T49" s="7"/>
      <c r="U49" s="7"/>
      <c r="AB49" s="3"/>
    </row>
    <row r="50" spans="1:28" x14ac:dyDescent="0.25">
      <c r="A50" s="7">
        <f t="shared" si="0"/>
        <v>39</v>
      </c>
      <c r="B50" s="14" t="s">
        <v>145</v>
      </c>
      <c r="C50" s="18"/>
      <c r="D50" s="7"/>
      <c r="E50" s="7"/>
      <c r="F50" s="7"/>
      <c r="G50" s="7"/>
      <c r="H50" s="7"/>
      <c r="I50" s="7"/>
      <c r="J50" s="8" t="s">
        <v>96</v>
      </c>
      <c r="K50" s="7"/>
      <c r="L50" s="7"/>
      <c r="M50" s="7"/>
      <c r="N50" s="9" t="s">
        <v>27</v>
      </c>
      <c r="O50" s="9"/>
      <c r="P50" s="9"/>
      <c r="Q50" s="7" t="s">
        <v>27</v>
      </c>
      <c r="R50" s="7"/>
      <c r="S50" s="7"/>
      <c r="T50" s="7"/>
      <c r="U50" s="7"/>
      <c r="AB50" s="3"/>
    </row>
    <row r="51" spans="1:28" x14ac:dyDescent="0.25">
      <c r="A51" s="7">
        <f t="shared" si="0"/>
        <v>40</v>
      </c>
      <c r="B51" s="14" t="s">
        <v>146</v>
      </c>
      <c r="C51" s="18"/>
      <c r="D51" s="7"/>
      <c r="E51" s="7"/>
      <c r="F51" s="7"/>
      <c r="G51" s="7"/>
      <c r="H51" s="7"/>
      <c r="I51" s="7"/>
      <c r="J51" s="8" t="s">
        <v>97</v>
      </c>
      <c r="K51" s="7"/>
      <c r="L51" s="7"/>
      <c r="M51" s="7"/>
      <c r="N51" s="9" t="s">
        <v>27</v>
      </c>
      <c r="O51" s="9"/>
      <c r="P51" s="9"/>
      <c r="Q51" s="7" t="s">
        <v>27</v>
      </c>
      <c r="R51" s="7"/>
      <c r="S51" s="7"/>
      <c r="T51" s="7"/>
      <c r="U51" s="7"/>
      <c r="AB51" s="3"/>
    </row>
    <row r="52" spans="1:28" x14ac:dyDescent="0.25">
      <c r="A52" s="7">
        <f t="shared" si="0"/>
        <v>41</v>
      </c>
      <c r="B52" s="14" t="s">
        <v>147</v>
      </c>
      <c r="C52" s="18"/>
      <c r="D52" s="7"/>
      <c r="E52" s="7"/>
      <c r="F52" s="7"/>
      <c r="G52" s="7"/>
      <c r="H52" s="7"/>
      <c r="I52" s="7"/>
      <c r="J52" s="8" t="s">
        <v>98</v>
      </c>
      <c r="K52" s="7"/>
      <c r="L52" s="7"/>
      <c r="M52" s="7"/>
      <c r="N52" s="9" t="s">
        <v>27</v>
      </c>
      <c r="O52" s="9"/>
      <c r="P52" s="9"/>
      <c r="Q52" s="7" t="s">
        <v>27</v>
      </c>
      <c r="R52" s="7"/>
      <c r="S52" s="7"/>
      <c r="T52" s="7"/>
      <c r="U52" s="7"/>
      <c r="AB52" s="3"/>
    </row>
    <row r="53" spans="1:28" x14ac:dyDescent="0.25">
      <c r="A53" s="7">
        <f t="shared" si="0"/>
        <v>42</v>
      </c>
      <c r="B53" s="14"/>
      <c r="C53" s="18"/>
      <c r="D53" s="7"/>
      <c r="E53" s="7"/>
      <c r="F53" s="7"/>
      <c r="G53" s="7"/>
      <c r="H53" s="7"/>
      <c r="I53" s="7"/>
      <c r="J53" s="8" t="s">
        <v>99</v>
      </c>
      <c r="K53" s="7"/>
      <c r="L53" s="7"/>
      <c r="M53" s="7"/>
      <c r="N53" s="9" t="s">
        <v>27</v>
      </c>
      <c r="O53" s="9"/>
      <c r="P53" s="9"/>
      <c r="Q53" s="7" t="s">
        <v>27</v>
      </c>
      <c r="R53" s="7"/>
      <c r="S53" s="7"/>
      <c r="T53" s="7"/>
      <c r="U53" s="7"/>
      <c r="AB53" s="3"/>
    </row>
    <row r="54" spans="1:28" x14ac:dyDescent="0.25">
      <c r="A54" s="7">
        <f t="shared" si="0"/>
        <v>43</v>
      </c>
      <c r="B54" s="14" t="s">
        <v>148</v>
      </c>
      <c r="C54" s="18"/>
      <c r="D54" s="7"/>
      <c r="E54" s="7"/>
      <c r="F54" s="7"/>
      <c r="G54" s="7"/>
      <c r="H54" s="7"/>
      <c r="I54" s="7"/>
      <c r="J54" s="8" t="s">
        <v>100</v>
      </c>
      <c r="K54" s="7"/>
      <c r="L54" s="7"/>
      <c r="M54" s="7"/>
      <c r="N54" s="9" t="s">
        <v>27</v>
      </c>
      <c r="O54" s="9"/>
      <c r="P54" s="9"/>
      <c r="Q54" s="7" t="s">
        <v>27</v>
      </c>
      <c r="R54" s="7"/>
      <c r="S54" s="7"/>
      <c r="T54" s="7"/>
      <c r="U54" s="7"/>
      <c r="AB54" s="3"/>
    </row>
    <row r="55" spans="1:28" x14ac:dyDescent="0.25">
      <c r="A55" s="7">
        <f t="shared" si="0"/>
        <v>44</v>
      </c>
      <c r="B55" s="14" t="s">
        <v>149</v>
      </c>
      <c r="C55" s="18"/>
      <c r="D55" s="7"/>
      <c r="E55" s="7"/>
      <c r="F55" s="7"/>
      <c r="G55" s="7"/>
      <c r="H55" s="7"/>
      <c r="I55" s="7"/>
      <c r="J55" s="8" t="s">
        <v>101</v>
      </c>
      <c r="K55" s="7"/>
      <c r="L55" s="7"/>
      <c r="M55" s="7"/>
      <c r="N55" s="9" t="s">
        <v>27</v>
      </c>
      <c r="O55" s="9"/>
      <c r="P55" s="9"/>
      <c r="Q55" s="7" t="s">
        <v>27</v>
      </c>
      <c r="R55" s="7"/>
      <c r="S55" s="7"/>
      <c r="T55" s="7"/>
      <c r="U55" s="7"/>
      <c r="AB55" s="3"/>
    </row>
    <row r="56" spans="1:28" x14ac:dyDescent="0.25">
      <c r="A56" s="7">
        <f t="shared" si="0"/>
        <v>45</v>
      </c>
      <c r="B56" s="14" t="s">
        <v>150</v>
      </c>
      <c r="C56" s="18"/>
      <c r="D56" s="7"/>
      <c r="E56" s="7"/>
      <c r="F56" s="7"/>
      <c r="G56" s="7"/>
      <c r="H56" s="7"/>
      <c r="I56" s="7"/>
      <c r="J56" s="8" t="s">
        <v>102</v>
      </c>
      <c r="K56" s="7"/>
      <c r="L56" s="7"/>
      <c r="M56" s="7"/>
      <c r="N56" s="9" t="s">
        <v>27</v>
      </c>
      <c r="O56" s="9"/>
      <c r="P56" s="9"/>
      <c r="Q56" s="7" t="s">
        <v>27</v>
      </c>
      <c r="R56" s="7"/>
      <c r="S56" s="7"/>
      <c r="T56" s="7"/>
      <c r="U56" s="7"/>
      <c r="AB56" s="3"/>
    </row>
    <row r="57" spans="1:28" x14ac:dyDescent="0.25">
      <c r="A57" s="7">
        <f t="shared" si="0"/>
        <v>46</v>
      </c>
      <c r="B57" s="14" t="s">
        <v>151</v>
      </c>
      <c r="C57" s="18"/>
      <c r="D57" s="7"/>
      <c r="E57" s="7"/>
      <c r="F57" s="7"/>
      <c r="G57" s="7"/>
      <c r="H57" s="7"/>
      <c r="I57" s="7"/>
      <c r="J57" s="8" t="s">
        <v>103</v>
      </c>
      <c r="K57" s="7"/>
      <c r="L57" s="7"/>
      <c r="M57" s="7"/>
      <c r="N57" s="9" t="s">
        <v>27</v>
      </c>
      <c r="O57" s="9"/>
      <c r="P57" s="9"/>
      <c r="Q57" s="7" t="s">
        <v>27</v>
      </c>
      <c r="R57" s="7"/>
      <c r="S57" s="7"/>
      <c r="T57" s="7"/>
      <c r="U57" s="7"/>
      <c r="AB57" s="3"/>
    </row>
    <row r="58" spans="1:28" x14ac:dyDescent="0.25">
      <c r="A58" s="7">
        <f t="shared" si="0"/>
        <v>47</v>
      </c>
      <c r="B58" s="14" t="s">
        <v>152</v>
      </c>
      <c r="C58" s="18"/>
      <c r="D58" s="7"/>
      <c r="E58" s="7"/>
      <c r="F58" s="7"/>
      <c r="G58" s="7"/>
      <c r="H58" s="7"/>
      <c r="I58" s="7"/>
      <c r="J58" s="8" t="s">
        <v>104</v>
      </c>
      <c r="K58" s="7"/>
      <c r="L58" s="7"/>
      <c r="M58" s="7"/>
      <c r="N58" s="9" t="s">
        <v>27</v>
      </c>
      <c r="O58" s="9"/>
      <c r="P58" s="9"/>
      <c r="Q58" s="7" t="s">
        <v>27</v>
      </c>
      <c r="R58" s="7"/>
      <c r="S58" s="7"/>
      <c r="T58" s="7"/>
      <c r="U58" s="7"/>
      <c r="AB58" s="3"/>
    </row>
    <row r="59" spans="1:28" x14ac:dyDescent="0.25">
      <c r="A59" s="7">
        <f t="shared" si="0"/>
        <v>48</v>
      </c>
      <c r="B59" s="14" t="s">
        <v>153</v>
      </c>
      <c r="C59" s="18"/>
      <c r="D59" s="7"/>
      <c r="E59" s="7"/>
      <c r="F59" s="7"/>
      <c r="G59" s="7"/>
      <c r="H59" s="7"/>
      <c r="I59" s="7"/>
      <c r="J59" s="8" t="s">
        <v>105</v>
      </c>
      <c r="K59" s="7"/>
      <c r="L59" s="7"/>
      <c r="M59" s="7"/>
      <c r="N59" s="9" t="s">
        <v>27</v>
      </c>
      <c r="O59" s="9"/>
      <c r="P59" s="9"/>
      <c r="Q59" s="7" t="s">
        <v>27</v>
      </c>
      <c r="R59" s="7"/>
      <c r="S59" s="7"/>
      <c r="T59" s="7"/>
      <c r="U59" s="7"/>
      <c r="AB59" s="3"/>
    </row>
    <row r="60" spans="1:28" x14ac:dyDescent="0.25">
      <c r="A60" s="7">
        <f t="shared" si="0"/>
        <v>49</v>
      </c>
    </row>
  </sheetData>
  <pageMargins left="0.75" right="0.75" top="1" bottom="1" header="0.5" footer="0.5"/>
  <pageSetup paperSize="8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Eksport podataka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Jelena Cukovic</cp:lastModifiedBy>
  <cp:lastPrinted>2021-02-11T08:03:48Z</cp:lastPrinted>
  <dcterms:created xsi:type="dcterms:W3CDTF">2020-07-28T15:16:41Z</dcterms:created>
  <dcterms:modified xsi:type="dcterms:W3CDTF">2024-10-17T06:16:53Z</dcterms:modified>
</cp:coreProperties>
</file>