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070" windowHeight="331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<sst xmlns="http://schemas.openxmlformats.org/spreadsheetml/2006/main" count="275" uniqueCount="146">
  <si>
    <t>Prostorno planska dokumentacija</t>
  </si>
  <si>
    <t>Deratizacija</t>
  </si>
  <si>
    <t>Higijeničarska služba</t>
  </si>
  <si>
    <t>Evidencijski broj nabave:</t>
  </si>
  <si>
    <t>PREDMET NABAVE</t>
  </si>
  <si>
    <t>PROCIJENJENA VRIJEDNOST NABAVE</t>
  </si>
  <si>
    <t>VRSTA POSTUPKA</t>
  </si>
  <si>
    <t>UGOVOR/OS/NARUDŽBENICA</t>
  </si>
  <si>
    <t>PREDVIĐENO TRAJANJE</t>
  </si>
  <si>
    <t>1/MV</t>
  </si>
  <si>
    <t>Energetska obnova Dječeg vrtića Ivančice Ivanec</t>
  </si>
  <si>
    <t>Otvoreni</t>
  </si>
  <si>
    <t>Ugovor</t>
  </si>
  <si>
    <t>2/MV</t>
  </si>
  <si>
    <t>Rekonstrukcija NC u Prigorcu - izgradnja</t>
  </si>
  <si>
    <t>3/MV</t>
  </si>
  <si>
    <t>4/MV</t>
  </si>
  <si>
    <t>Nabava električne energije</t>
  </si>
  <si>
    <t>1/BV</t>
  </si>
  <si>
    <t>2/BV</t>
  </si>
  <si>
    <t>Upravljanje i administracija projekta - Energetska obnova DV</t>
  </si>
  <si>
    <t>Stručni nadzor- gradnja- energetska obnova DV Ivanec</t>
  </si>
  <si>
    <t>6-9./2016</t>
  </si>
  <si>
    <t>7-9./2016</t>
  </si>
  <si>
    <t>6-10./2016</t>
  </si>
  <si>
    <t>8/2016-2017</t>
  </si>
  <si>
    <t>3/BV</t>
  </si>
  <si>
    <t>Energetski pregled i enregtesko certificiranje- DV Ivanec</t>
  </si>
  <si>
    <t>4/BV</t>
  </si>
  <si>
    <t>Vidljivost projekta</t>
  </si>
  <si>
    <t>Projektna dokumentacija - uređenje dječjih igrališta na području Grada Ivanca</t>
  </si>
  <si>
    <t>Uređenje Malog Parka u Ivancu - uređenje</t>
  </si>
  <si>
    <t>Uređenje glavnog gradskog trga - projektna dokumentacija</t>
  </si>
  <si>
    <t>Projektna dokumentacija - uređenje javne površine uz dječji vrtić u Ivancu</t>
  </si>
  <si>
    <t xml:space="preserve">Uređenja groblja </t>
  </si>
  <si>
    <t>Modernizacija nerazvrstanih cesta (Ivanec, Ivanečka Željeznica, Seljanec)</t>
  </si>
  <si>
    <t>Prometnice u Zoni C3 u Ivancu - ul. P. Preradovića - izgradnja</t>
  </si>
  <si>
    <t>Nogostup u Ivancu u Rudarskoj ulici - izgradnja</t>
  </si>
  <si>
    <t>Nova prometnica spoj Varaždinska-Jezerski put - projektna dokumentacija</t>
  </si>
  <si>
    <t>Nova prometnica spoj Varaždinska-Jezerski put - izgradnja</t>
  </si>
  <si>
    <t>Sanacija klizišta uz nerazvrstane ceste - projektna dokumentacija</t>
  </si>
  <si>
    <t>Nerazvrstana cesta u Gečkovcu - gradnja</t>
  </si>
  <si>
    <t>Nogostup uz ŽC 2101 Jerovec - gradnja</t>
  </si>
  <si>
    <t>Javna rasvjeta u u Zoni C- u Ivancu (A. Stepinca) - gradnja</t>
  </si>
  <si>
    <t>Uređenje pristupnih prometnica do odlagališta komunalnog otpada Jerovec</t>
  </si>
  <si>
    <t>Projekna dokumentacija-uređenje dječjih igrališta</t>
  </si>
  <si>
    <t>5/BV</t>
  </si>
  <si>
    <t>6/BV</t>
  </si>
  <si>
    <t>7/BV</t>
  </si>
  <si>
    <t>8/BV</t>
  </si>
  <si>
    <t>9/BV</t>
  </si>
  <si>
    <t>10/BV</t>
  </si>
  <si>
    <t>11/BV</t>
  </si>
  <si>
    <t>12/BV</t>
  </si>
  <si>
    <t>13/BV</t>
  </si>
  <si>
    <t>14/BV</t>
  </si>
  <si>
    <t>15/BV</t>
  </si>
  <si>
    <t>16/BV</t>
  </si>
  <si>
    <t>17/BV</t>
  </si>
  <si>
    <t>18/BV</t>
  </si>
  <si>
    <t>19/BV</t>
  </si>
  <si>
    <t>Uređenje krovišta i potkrovlja - Zgrada - V. Nazora 6</t>
  </si>
  <si>
    <t>Društveni dom Škriljevec - izgradnja temelja</t>
  </si>
  <si>
    <t>Društveni dom Vitešinec - izgradnja temelja</t>
  </si>
  <si>
    <t>Društveni dom Vuglovec - Gečkovec - izgradnja</t>
  </si>
  <si>
    <t>Društveni dom Osečka - gradnja</t>
  </si>
  <si>
    <t>Društveni dom Kaniža - gradnja</t>
  </si>
  <si>
    <t>Monografija Grada Ivanca - tisak</t>
  </si>
  <si>
    <t>Tisak promidžbenog materijala i brošura</t>
  </si>
  <si>
    <t>Usluge pronidžbe i informiranja- Varaždinska televizija, Varaždinske vijesti, Jutarnji Varaždinec, Županijske vijesti, Radio Megaton, Lokalna Hrvatska, Radio Ivanec, Ivanečke novine, Tisak kalndara</t>
  </si>
  <si>
    <t>Uređenje trim staze</t>
  </si>
  <si>
    <t>Uređenje Zone sporta i rekreacije Lančić - zemljani radovi</t>
  </si>
  <si>
    <t xml:space="preserve">Božićni pokloni za najstarije građane </t>
  </si>
  <si>
    <t>Bagatelna nabava</t>
  </si>
  <si>
    <t>Muzej planinarstva - projektna dokumentacija ( faza II)</t>
  </si>
  <si>
    <t>Uredski materijal</t>
  </si>
  <si>
    <t>Stručna literatura</t>
  </si>
  <si>
    <t>Narudžbenica</t>
  </si>
  <si>
    <t>Geodetske i katastarske usluge</t>
  </si>
  <si>
    <t>Usluge stručnog vještačenja</t>
  </si>
  <si>
    <t>Uredska oprema i namještaj</t>
  </si>
  <si>
    <t>Ulaganja u računalne programe</t>
  </si>
  <si>
    <t>Dokumentacija za projekt razvoja biciklističkih staza</t>
  </si>
  <si>
    <t>20/Bv</t>
  </si>
  <si>
    <t>4-12/2016.</t>
  </si>
  <si>
    <t>9-12/2016.</t>
  </si>
  <si>
    <t>11/2016.</t>
  </si>
  <si>
    <t>1-12/2016.</t>
  </si>
  <si>
    <t>Reprezentacija - roba za protokol</t>
  </si>
  <si>
    <t>21/BV</t>
  </si>
  <si>
    <t>22/BV</t>
  </si>
  <si>
    <t>23/BV</t>
  </si>
  <si>
    <t>24/BV</t>
  </si>
  <si>
    <t>25/BV</t>
  </si>
  <si>
    <t>26/BV</t>
  </si>
  <si>
    <t>27/BV</t>
  </si>
  <si>
    <t>28/BV</t>
  </si>
  <si>
    <t>29/BV</t>
  </si>
  <si>
    <t>30/BV</t>
  </si>
  <si>
    <t>31/BV</t>
  </si>
  <si>
    <t>32/BV</t>
  </si>
  <si>
    <t>33/BV</t>
  </si>
  <si>
    <t>34/BV</t>
  </si>
  <si>
    <t>35/BV</t>
  </si>
  <si>
    <t>36/BV</t>
  </si>
  <si>
    <t>37/BV</t>
  </si>
  <si>
    <t>38/BV</t>
  </si>
  <si>
    <t>39/BV</t>
  </si>
  <si>
    <t>40/BV</t>
  </si>
  <si>
    <t>41/BV</t>
  </si>
  <si>
    <t>42/BV</t>
  </si>
  <si>
    <t>43/BV</t>
  </si>
  <si>
    <t>44/BV</t>
  </si>
  <si>
    <t>45/BV</t>
  </si>
  <si>
    <t>47/BV</t>
  </si>
  <si>
    <t>1-12.2016.</t>
  </si>
  <si>
    <t>7.-8.2016.</t>
  </si>
  <si>
    <t>5.-6.2016.</t>
  </si>
  <si>
    <t>7.-8.2016</t>
  </si>
  <si>
    <t>9.-10.2016.</t>
  </si>
  <si>
    <t>6.-7.2016.</t>
  </si>
  <si>
    <t>10.-11.2016.</t>
  </si>
  <si>
    <t>7.-9.2016.</t>
  </si>
  <si>
    <t>8.-10.2016.</t>
  </si>
  <si>
    <t>2.-7.2016.</t>
  </si>
  <si>
    <t>07./2016.</t>
  </si>
  <si>
    <t>07/2016.</t>
  </si>
  <si>
    <t>06.2016.</t>
  </si>
  <si>
    <t>09.2016.</t>
  </si>
  <si>
    <t>10.2016.</t>
  </si>
  <si>
    <t>1.-12.2016.</t>
  </si>
  <si>
    <t>05.2016.</t>
  </si>
  <si>
    <t>12.2016.</t>
  </si>
  <si>
    <t>Održavanje opreme</t>
  </si>
  <si>
    <t>Održavanja prijvoznih sredstava- redovni servisi</t>
  </si>
  <si>
    <t>02.2016.</t>
  </si>
  <si>
    <t>34/BV-1</t>
  </si>
  <si>
    <t>Muzej planinarstva - studija izvodljivosti</t>
  </si>
  <si>
    <t xml:space="preserve">34/BV </t>
  </si>
  <si>
    <t>IZMJENA PLANA</t>
  </si>
  <si>
    <t>NOVI PLAN</t>
  </si>
  <si>
    <t>3/MV-1</t>
  </si>
  <si>
    <t>Muzej planinarstva-izgradnja</t>
  </si>
  <si>
    <t>6-10/2016.</t>
  </si>
  <si>
    <t>Ivanec, 04.05.2016.</t>
  </si>
  <si>
    <t>I. IZMJENE PLANA NABAVE GRADA IVANCA ZA 2016.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</si>
</sst>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0" xfId="0" applyFont="1" applyFill="1" applyAlignment="1"/>
    <xf numFmtId="1" fontId="6" fillId="0" borderId="0" xfId="0" applyNumberFormat="1" applyFont="1" applyFill="1" applyAlignment="1">
      <alignment wrapText="1"/>
    </xf>
    <xf numFmtId="1" fontId="7" fillId="0" borderId="0" xfId="0" applyNumberFormat="1" applyFont="1"/>
    <xf numFmtId="1" fontId="8" fillId="2" borderId="0" xfId="0" applyNumberFormat="1" applyFont="1" applyFill="1" applyAlignment="1">
      <alignment horizontal="left" indent="8"/>
    </xf>
    <xf numFmtId="1" fontId="9" fillId="0" borderId="0" xfId="0" applyNumberFormat="1" applyFont="1"/>
    <xf numFmtId="1" fontId="6" fillId="0" borderId="0" xfId="0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1" fontId="11" fillId="0" borderId="0" xfId="0" applyNumberFormat="1" applyFont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4" fontId="6" fillId="0" borderId="0" xfId="0" applyNumberFormat="1" applyFont="1" applyFill="1"/>
    <xf numFmtId="4" fontId="6" fillId="0" borderId="0" xfId="0" applyNumberFormat="1" applyFont="1" applyAlignment="1">
      <alignment wrapText="1"/>
    </xf>
    <xf numFmtId="1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  <xf numFmtId="4" fontId="6" fillId="3" borderId="0" xfId="0" applyNumberFormat="1" applyFont="1" applyFill="1" applyAlignment="1">
      <alignment wrapText="1"/>
    </xf>
    <xf numFmtId="0" fontId="6" fillId="3" borderId="0" xfId="0" applyFont="1" applyFill="1"/>
    <xf numFmtId="0" fontId="1" fillId="3" borderId="0" xfId="0" applyFont="1" applyFill="1"/>
    <xf numFmtId="0" fontId="10" fillId="0" borderId="0" xfId="0" applyFont="1"/>
    <xf numFmtId="0" fontId="12" fillId="2" borderId="0" xfId="0" applyFont="1" applyFill="1" applyAlignment="1"/>
    <xf numFmtId="0" fontId="10" fillId="0" borderId="0" xfId="0" applyFont="1" applyFill="1"/>
    <xf numFmtId="0" fontId="6" fillId="0" borderId="0" xfId="0" applyFont="1"/>
    <xf numFmtId="0" fontId="13" fillId="2" borderId="0" xfId="0" applyFont="1" applyFill="1" applyAlignment="1"/>
    <xf numFmtId="0" fontId="6" fillId="0" borderId="0" xfId="0" applyFont="1" applyFill="1"/>
    <xf numFmtId="0" fontId="4" fillId="2" borderId="0" xfId="0" applyFont="1" applyFill="1" applyAlignment="1">
      <alignment horizontal="left" indent="8"/>
    </xf>
    <xf numFmtId="0" fontId="6" fillId="3" borderId="0" xfId="0" quotePrefix="1" applyFont="1" applyFill="1" applyAlignment="1">
      <alignment wrapText="1"/>
    </xf>
    <xf numFmtId="4" fontId="6" fillId="3" borderId="0" xfId="0" applyNumberFormat="1" applyFont="1" applyFill="1"/>
    <xf numFmtId="0" fontId="10" fillId="3" borderId="0" xfId="0" applyFont="1" applyFill="1"/>
    <xf numFmtId="0" fontId="14" fillId="2" borderId="0" xfId="0" applyFont="1" applyFill="1" applyAlignment="1"/>
    <xf numFmtId="1" fontId="6" fillId="4" borderId="0" xfId="0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10" fillId="4" borderId="0" xfId="0" applyFont="1" applyFill="1"/>
    <xf numFmtId="0" fontId="1" fillId="4" borderId="0" xfId="0" applyFont="1" applyFill="1"/>
    <xf numFmtId="1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6" fillId="0" borderId="0" xfId="0" applyNumberFormat="1" applyFont="1"/>
    <xf numFmtId="4" fontId="6" fillId="2" borderId="0" xfId="0" applyNumberFormat="1" applyFont="1" applyFill="1" applyAlignment="1"/>
    <xf numFmtId="4" fontId="6" fillId="0" borderId="0" xfId="0" applyNumberFormat="1" applyFont="1" applyAlignment="1"/>
    <xf numFmtId="4" fontId="6" fillId="0" borderId="0" xfId="0" applyNumberFormat="1" applyFont="1" applyBorder="1" applyAlignment="1"/>
    <xf numFmtId="0" fontId="1" fillId="0" borderId="0" xfId="0" applyFont="1" applyFill="1"/>
    <xf numFmtId="0" fontId="15" fillId="3" borderId="0" xfId="0" applyFont="1" applyFill="1" applyAlignment="1">
      <alignment wrapText="1"/>
    </xf>
    <xf numFmtId="0" fontId="10" fillId="0" borderId="0" xfId="0" applyNumberFormat="1" applyFont="1"/>
    <xf numFmtId="0" fontId="12" fillId="2" borderId="0" xfId="0" applyNumberFormat="1" applyFont="1" applyFill="1" applyAlignment="1"/>
    <xf numFmtId="0" fontId="15" fillId="3" borderId="0" xfId="0" applyNumberFormat="1" applyFont="1" applyFill="1" applyAlignment="1">
      <alignment wrapText="1"/>
    </xf>
    <xf numFmtId="0" fontId="6" fillId="0" borderId="0" xfId="0" applyNumberFormat="1" applyFont="1" applyFill="1"/>
    <xf numFmtId="0" fontId="6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0" fontId="5" fillId="2" borderId="0" xfId="0" applyNumberFormat="1" applyFont="1" applyFill="1" applyAlignment="1"/>
    <xf numFmtId="0" fontId="10" fillId="3" borderId="0" xfId="0" applyNumberFormat="1" applyFont="1" applyFill="1"/>
    <xf numFmtId="0" fontId="10" fillId="4" borderId="0" xfId="0" applyNumberFormat="1" applyFont="1" applyFill="1"/>
    <xf numFmtId="0" fontId="10" fillId="0" borderId="0" xfId="0" applyNumberFormat="1" applyFont="1" applyFill="1"/>
    <xf numFmtId="17" fontId="10" fillId="0" borderId="0" xfId="0" applyNumberFormat="1" applyFont="1" applyAlignment="1">
      <alignment wrapText="1"/>
    </xf>
    <xf numFmtId="14" fontId="10" fillId="0" borderId="0" xfId="0" applyNumberFormat="1" applyFont="1" applyAlignment="1">
      <alignment wrapText="1"/>
    </xf>
    <xf numFmtId="17" fontId="10" fillId="0" borderId="0" xfId="0" applyNumberFormat="1" applyFont="1" applyBorder="1" applyAlignment="1">
      <alignment wrapText="1"/>
    </xf>
    <xf numFmtId="1" fontId="15" fillId="0" borderId="0" xfId="0" applyNumberFormat="1" applyFont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topLeftCell="A43" workbookViewId="0">
      <selection activeCell="A54" sqref="A54:XFD54"/>
    </sheetView>
  </sheetViews>
  <sheetFormatPr defaultColWidth="8.90625" defaultRowHeight="14"/>
  <cols>
    <col min="1" max="1" width="10.81640625" style="11" customWidth="1"/>
    <col min="2" max="2" width="14.81640625" style="26" customWidth="1"/>
    <col min="3" max="3" width="61.81640625" style="26" customWidth="1"/>
    <col min="4" max="4" width="14.81640625" style="45" customWidth="1"/>
    <col min="5" max="5" width="18.7265625" style="26" customWidth="1"/>
    <col min="6" max="6" width="19" style="23" customWidth="1"/>
    <col min="7" max="7" width="11.7265625" style="51" bestFit="1" customWidth="1"/>
    <col min="8" max="16384" width="8.90625" style="1"/>
  </cols>
  <sheetData>
    <row r="1" spans="1:7">
      <c r="A1" s="64" t="s">
        <v>144</v>
      </c>
      <c r="C1" s="26" t="s">
        <v>145</v>
      </c>
    </row>
    <row r="2" spans="1:7">
      <c r="A2" s="6"/>
    </row>
    <row r="3" spans="1:7" s="4" customFormat="1" ht="15.5">
      <c r="A3" s="7"/>
      <c r="B3" s="27"/>
      <c r="C3" s="27"/>
      <c r="D3" s="46"/>
      <c r="E3" s="27"/>
      <c r="F3" s="24"/>
      <c r="G3" s="52"/>
    </row>
    <row r="4" spans="1:7" ht="18">
      <c r="A4" s="8"/>
    </row>
    <row r="6" spans="1:7" s="22" customFormat="1" ht="35">
      <c r="A6" s="18"/>
      <c r="B6" s="19" t="s">
        <v>3</v>
      </c>
      <c r="C6" s="19" t="s">
        <v>4</v>
      </c>
      <c r="D6" s="20" t="s">
        <v>5</v>
      </c>
      <c r="E6" s="21" t="s">
        <v>6</v>
      </c>
      <c r="F6" s="50" t="s">
        <v>7</v>
      </c>
      <c r="G6" s="53" t="s">
        <v>8</v>
      </c>
    </row>
    <row r="7" spans="1:7">
      <c r="A7" s="5"/>
      <c r="B7" s="12" t="s">
        <v>9</v>
      </c>
      <c r="C7" s="12" t="s">
        <v>10</v>
      </c>
      <c r="D7" s="16">
        <v>1190132.56</v>
      </c>
      <c r="E7" s="28" t="s">
        <v>11</v>
      </c>
      <c r="F7" s="28" t="s">
        <v>12</v>
      </c>
      <c r="G7" s="54" t="s">
        <v>22</v>
      </c>
    </row>
    <row r="8" spans="1:7">
      <c r="A8" s="5"/>
      <c r="B8" s="12" t="s">
        <v>13</v>
      </c>
      <c r="C8" s="12" t="s">
        <v>14</v>
      </c>
      <c r="D8" s="16">
        <v>2800000</v>
      </c>
      <c r="E8" s="28" t="s">
        <v>11</v>
      </c>
      <c r="F8" s="28" t="s">
        <v>12</v>
      </c>
      <c r="G8" s="54" t="s">
        <v>23</v>
      </c>
    </row>
    <row r="9" spans="1:7">
      <c r="A9" s="5"/>
      <c r="B9" s="12" t="s">
        <v>15</v>
      </c>
      <c r="C9" s="12" t="s">
        <v>142</v>
      </c>
      <c r="D9" s="16">
        <v>560000</v>
      </c>
      <c r="E9" s="28" t="s">
        <v>11</v>
      </c>
      <c r="F9" s="28" t="s">
        <v>12</v>
      </c>
      <c r="G9" s="54" t="s">
        <v>24</v>
      </c>
    </row>
    <row r="10" spans="1:7" ht="23.5">
      <c r="A10" s="5" t="s">
        <v>139</v>
      </c>
      <c r="B10" s="12" t="s">
        <v>141</v>
      </c>
      <c r="C10" s="12" t="s">
        <v>142</v>
      </c>
      <c r="D10" s="16"/>
      <c r="E10" s="28" t="s">
        <v>11</v>
      </c>
      <c r="F10" s="28" t="s">
        <v>12</v>
      </c>
      <c r="G10" s="54" t="s">
        <v>143</v>
      </c>
    </row>
    <row r="11" spans="1:7" s="2" customFormat="1" ht="11.5">
      <c r="A11" s="9"/>
      <c r="B11" s="13" t="s">
        <v>16</v>
      </c>
      <c r="C11" s="14" t="s">
        <v>17</v>
      </c>
      <c r="D11" s="17">
        <v>440000</v>
      </c>
      <c r="E11" s="2" t="s">
        <v>11</v>
      </c>
      <c r="F11" s="2" t="s">
        <v>12</v>
      </c>
      <c r="G11" s="55" t="s">
        <v>25</v>
      </c>
    </row>
    <row r="12" spans="1:7" s="2" customFormat="1" ht="11.5">
      <c r="A12" s="9"/>
      <c r="B12" s="13"/>
      <c r="C12" s="14"/>
      <c r="D12" s="17"/>
      <c r="G12" s="56"/>
    </row>
    <row r="13" spans="1:7" s="2" customFormat="1" ht="11.5">
      <c r="A13" s="9"/>
      <c r="B13" s="13"/>
      <c r="C13" s="14"/>
      <c r="D13" s="17"/>
      <c r="E13" s="14"/>
      <c r="F13" s="15"/>
      <c r="G13" s="56"/>
    </row>
    <row r="14" spans="1:7" s="4" customFormat="1" ht="15.5">
      <c r="A14" s="29"/>
      <c r="B14" s="33"/>
      <c r="C14" s="33"/>
      <c r="D14" s="46"/>
      <c r="G14" s="57"/>
    </row>
    <row r="15" spans="1:7" s="3" customFormat="1" ht="11.5">
      <c r="A15" s="10"/>
      <c r="B15" s="13"/>
      <c r="C15" s="14"/>
      <c r="D15" s="17"/>
      <c r="E15" s="14"/>
      <c r="F15" s="15"/>
      <c r="G15" s="56"/>
    </row>
    <row r="16" spans="1:7" s="22" customFormat="1">
      <c r="A16" s="18"/>
      <c r="B16" s="30"/>
      <c r="C16" s="19"/>
      <c r="D16" s="31"/>
      <c r="E16" s="21"/>
      <c r="F16" s="32"/>
      <c r="G16" s="58"/>
    </row>
    <row r="17" spans="1:27" s="2" customFormat="1" ht="11.5">
      <c r="A17" s="9"/>
      <c r="B17" s="13" t="s">
        <v>18</v>
      </c>
      <c r="C17" s="14" t="s">
        <v>21</v>
      </c>
      <c r="D17" s="17">
        <v>40000</v>
      </c>
      <c r="E17" s="14" t="s">
        <v>73</v>
      </c>
      <c r="F17" s="15" t="s">
        <v>12</v>
      </c>
      <c r="G17" s="61" t="s">
        <v>85</v>
      </c>
    </row>
    <row r="18" spans="1:27" s="2" customFormat="1" ht="11.5">
      <c r="A18" s="9"/>
      <c r="B18" s="13" t="s">
        <v>19</v>
      </c>
      <c r="C18" s="14" t="s">
        <v>20</v>
      </c>
      <c r="D18" s="17">
        <v>15000</v>
      </c>
      <c r="E18" s="14" t="s">
        <v>73</v>
      </c>
      <c r="F18" s="15" t="s">
        <v>12</v>
      </c>
      <c r="G18" s="56" t="s">
        <v>84</v>
      </c>
    </row>
    <row r="19" spans="1:27" s="2" customFormat="1" ht="11.5">
      <c r="A19" s="9"/>
      <c r="B19" s="13" t="s">
        <v>26</v>
      </c>
      <c r="C19" s="14" t="s">
        <v>27</v>
      </c>
      <c r="D19" s="17">
        <v>9500</v>
      </c>
      <c r="E19" s="14" t="s">
        <v>73</v>
      </c>
      <c r="F19" s="15" t="s">
        <v>12</v>
      </c>
      <c r="G19" s="56" t="s">
        <v>86</v>
      </c>
    </row>
    <row r="20" spans="1:27" s="3" customFormat="1" ht="11.5">
      <c r="A20" s="10"/>
      <c r="B20" s="13" t="s">
        <v>28</v>
      </c>
      <c r="C20" s="14" t="s">
        <v>29</v>
      </c>
      <c r="D20" s="17">
        <v>1600</v>
      </c>
      <c r="E20" s="14" t="s">
        <v>73</v>
      </c>
      <c r="F20" s="15" t="s">
        <v>77</v>
      </c>
      <c r="G20" s="56" t="s">
        <v>87</v>
      </c>
    </row>
    <row r="21" spans="1:27" s="2" customFormat="1" ht="11.5" hidden="1">
      <c r="A21" s="9"/>
      <c r="B21" s="13"/>
      <c r="C21" s="26" t="s">
        <v>30</v>
      </c>
      <c r="D21" s="47">
        <f t="shared" ref="D21" si="0">E21-(E21*20%)</f>
        <v>0</v>
      </c>
      <c r="E21" s="14"/>
      <c r="F21" s="15"/>
      <c r="G21" s="56"/>
    </row>
    <row r="22" spans="1:27" s="2" customFormat="1" ht="11.5">
      <c r="A22" s="9"/>
      <c r="B22" s="13" t="s">
        <v>46</v>
      </c>
      <c r="C22" s="26" t="s">
        <v>45</v>
      </c>
      <c r="D22" s="47">
        <v>20000</v>
      </c>
      <c r="E22" s="14" t="s">
        <v>73</v>
      </c>
      <c r="F22" s="15" t="s">
        <v>77</v>
      </c>
      <c r="G22" s="62" t="s">
        <v>115</v>
      </c>
    </row>
    <row r="23" spans="1:27" s="44" customFormat="1" ht="11.5">
      <c r="A23" s="39"/>
      <c r="B23" s="40" t="s">
        <v>47</v>
      </c>
      <c r="C23" s="41" t="s">
        <v>31</v>
      </c>
      <c r="D23" s="48">
        <v>24000</v>
      </c>
      <c r="E23" s="42" t="s">
        <v>73</v>
      </c>
      <c r="F23" s="43" t="s">
        <v>77</v>
      </c>
      <c r="G23" s="63" t="s">
        <v>116</v>
      </c>
    </row>
    <row r="24" spans="1:27" s="2" customFormat="1" ht="11.5">
      <c r="A24" s="9"/>
      <c r="B24" s="13" t="s">
        <v>48</v>
      </c>
      <c r="C24" s="26" t="s">
        <v>32</v>
      </c>
      <c r="D24" s="47">
        <v>160000</v>
      </c>
      <c r="E24" s="14" t="s">
        <v>73</v>
      </c>
      <c r="F24" s="15" t="s">
        <v>12</v>
      </c>
      <c r="G24" s="56" t="s">
        <v>117</v>
      </c>
    </row>
    <row r="25" spans="1:27" s="3" customFormat="1" ht="11.5">
      <c r="A25" s="10"/>
      <c r="B25" s="13" t="s">
        <v>49</v>
      </c>
      <c r="C25" s="26" t="s">
        <v>33</v>
      </c>
      <c r="D25" s="47">
        <v>24000</v>
      </c>
      <c r="E25" s="14" t="s">
        <v>73</v>
      </c>
      <c r="F25" s="15" t="s">
        <v>77</v>
      </c>
      <c r="G25" s="56" t="s">
        <v>117</v>
      </c>
    </row>
    <row r="26" spans="1:27" s="2" customFormat="1" ht="11.5">
      <c r="A26" s="9"/>
      <c r="B26" s="13" t="s">
        <v>50</v>
      </c>
      <c r="C26" s="26" t="s">
        <v>34</v>
      </c>
      <c r="D26" s="47">
        <v>124000</v>
      </c>
      <c r="E26" s="14" t="s">
        <v>73</v>
      </c>
      <c r="F26" s="15" t="s">
        <v>12</v>
      </c>
      <c r="G26" s="56" t="s">
        <v>118</v>
      </c>
    </row>
    <row r="27" spans="1:27" s="3" customFormat="1" ht="11.5">
      <c r="A27" s="10"/>
      <c r="B27" s="13" t="s">
        <v>51</v>
      </c>
      <c r="C27" s="26" t="s">
        <v>35</v>
      </c>
      <c r="D27" s="47">
        <v>257000</v>
      </c>
      <c r="E27" s="14" t="s">
        <v>73</v>
      </c>
      <c r="F27" s="15" t="s">
        <v>12</v>
      </c>
      <c r="G27" s="56" t="s">
        <v>119</v>
      </c>
    </row>
    <row r="28" spans="1:27" s="22" customFormat="1">
      <c r="A28" s="34"/>
      <c r="B28" s="35" t="s">
        <v>52</v>
      </c>
      <c r="C28" s="26" t="s">
        <v>36</v>
      </c>
      <c r="D28" s="47">
        <v>40000</v>
      </c>
      <c r="E28" s="36" t="s">
        <v>73</v>
      </c>
      <c r="F28" s="37" t="s">
        <v>77</v>
      </c>
      <c r="G28" s="59" t="s">
        <v>119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s="2" customFormat="1" ht="11.5">
      <c r="A29" s="9"/>
      <c r="B29" s="13" t="s">
        <v>53</v>
      </c>
      <c r="C29" s="26" t="s">
        <v>37</v>
      </c>
      <c r="D29" s="47">
        <v>88000</v>
      </c>
      <c r="E29" s="14" t="s">
        <v>73</v>
      </c>
      <c r="F29" s="15" t="s">
        <v>12</v>
      </c>
      <c r="G29" s="56" t="s">
        <v>120</v>
      </c>
    </row>
    <row r="30" spans="1:27" s="2" customFormat="1" ht="11.5">
      <c r="A30" s="9"/>
      <c r="B30" s="13" t="s">
        <v>54</v>
      </c>
      <c r="C30" s="26" t="s">
        <v>38</v>
      </c>
      <c r="D30" s="47">
        <v>32000</v>
      </c>
      <c r="E30" s="14" t="s">
        <v>73</v>
      </c>
      <c r="F30" s="15" t="s">
        <v>12</v>
      </c>
      <c r="G30" s="56" t="s">
        <v>121</v>
      </c>
    </row>
    <row r="31" spans="1:27" s="2" customFormat="1" ht="11.5">
      <c r="A31" s="9"/>
      <c r="B31" s="13" t="s">
        <v>55</v>
      </c>
      <c r="C31" s="26" t="s">
        <v>39</v>
      </c>
      <c r="D31" s="47">
        <v>32000</v>
      </c>
      <c r="E31" s="14" t="s">
        <v>73</v>
      </c>
      <c r="F31" s="15" t="s">
        <v>77</v>
      </c>
      <c r="G31" s="56" t="s">
        <v>119</v>
      </c>
    </row>
    <row r="32" spans="1:27" s="22" customFormat="1">
      <c r="A32" s="34"/>
      <c r="B32" s="35" t="s">
        <v>56</v>
      </c>
      <c r="C32" s="26" t="s">
        <v>40</v>
      </c>
      <c r="D32" s="47">
        <v>40000</v>
      </c>
      <c r="E32" s="36" t="s">
        <v>73</v>
      </c>
      <c r="F32" s="37" t="s">
        <v>12</v>
      </c>
      <c r="G32" s="59" t="s">
        <v>119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7" s="2" customFormat="1" ht="11.5">
      <c r="A33" s="9"/>
      <c r="B33" s="13" t="s">
        <v>57</v>
      </c>
      <c r="C33" s="26" t="s">
        <v>41</v>
      </c>
      <c r="D33" s="47">
        <v>168000</v>
      </c>
      <c r="E33" s="14" t="s">
        <v>73</v>
      </c>
      <c r="F33" s="15" t="s">
        <v>12</v>
      </c>
      <c r="G33" s="56" t="s">
        <v>119</v>
      </c>
    </row>
    <row r="34" spans="1:7" s="2" customFormat="1" ht="11.5">
      <c r="A34" s="9"/>
      <c r="B34" s="13" t="s">
        <v>58</v>
      </c>
      <c r="C34" s="26" t="s">
        <v>42</v>
      </c>
      <c r="D34" s="47">
        <v>40000</v>
      </c>
      <c r="E34" s="14" t="s">
        <v>73</v>
      </c>
      <c r="F34" s="15" t="s">
        <v>12</v>
      </c>
      <c r="G34" s="56" t="s">
        <v>122</v>
      </c>
    </row>
    <row r="35" spans="1:7" s="2" customFormat="1" ht="11.5">
      <c r="A35" s="9"/>
      <c r="B35" s="13" t="s">
        <v>59</v>
      </c>
      <c r="C35" s="26" t="s">
        <v>43</v>
      </c>
      <c r="D35" s="47">
        <v>200000</v>
      </c>
      <c r="E35" s="14" t="s">
        <v>73</v>
      </c>
      <c r="F35" s="15" t="s">
        <v>12</v>
      </c>
      <c r="G35" s="56" t="s">
        <v>123</v>
      </c>
    </row>
    <row r="36" spans="1:7" s="3" customFormat="1" ht="11.5">
      <c r="A36" s="10"/>
      <c r="B36" s="13" t="s">
        <v>60</v>
      </c>
      <c r="C36" s="26" t="s">
        <v>44</v>
      </c>
      <c r="D36" s="47">
        <v>160000</v>
      </c>
      <c r="E36" s="14" t="s">
        <v>73</v>
      </c>
      <c r="F36" s="15" t="s">
        <v>12</v>
      </c>
      <c r="G36" s="56" t="s">
        <v>123</v>
      </c>
    </row>
    <row r="37" spans="1:7" s="2" customFormat="1" ht="11.5">
      <c r="A37" s="9"/>
      <c r="B37" s="13" t="s">
        <v>83</v>
      </c>
      <c r="C37" s="14" t="s">
        <v>0</v>
      </c>
      <c r="D37" s="17">
        <v>40000</v>
      </c>
      <c r="E37" s="14" t="s">
        <v>73</v>
      </c>
      <c r="F37" s="15" t="s">
        <v>12</v>
      </c>
      <c r="G37" s="56" t="s">
        <v>124</v>
      </c>
    </row>
    <row r="38" spans="1:7" s="3" customFormat="1" ht="11.5">
      <c r="A38" s="10"/>
      <c r="B38" s="13" t="s">
        <v>89</v>
      </c>
      <c r="C38" s="14" t="s">
        <v>1</v>
      </c>
      <c r="D38" s="17">
        <v>48000</v>
      </c>
      <c r="E38" s="14" t="s">
        <v>73</v>
      </c>
      <c r="F38" s="15" t="s">
        <v>12</v>
      </c>
      <c r="G38" s="56" t="s">
        <v>125</v>
      </c>
    </row>
    <row r="39" spans="1:7" s="49" customFormat="1">
      <c r="A39" s="5"/>
      <c r="B39" s="12" t="s">
        <v>90</v>
      </c>
      <c r="C39" s="12" t="s">
        <v>2</v>
      </c>
      <c r="D39" s="16">
        <v>25600</v>
      </c>
      <c r="E39" s="28" t="s">
        <v>73</v>
      </c>
      <c r="F39" s="25" t="s">
        <v>12</v>
      </c>
      <c r="G39" s="60" t="s">
        <v>126</v>
      </c>
    </row>
    <row r="40" spans="1:7" s="2" customFormat="1" ht="11.5">
      <c r="A40" s="9"/>
      <c r="B40" s="13" t="s">
        <v>91</v>
      </c>
      <c r="C40" s="14" t="s">
        <v>88</v>
      </c>
      <c r="D40" s="17">
        <v>30000</v>
      </c>
      <c r="E40" s="14" t="s">
        <v>73</v>
      </c>
      <c r="F40" s="15" t="s">
        <v>77</v>
      </c>
      <c r="G40" s="56" t="s">
        <v>115</v>
      </c>
    </row>
    <row r="41" spans="1:7" s="2" customFormat="1" ht="11.5">
      <c r="A41" s="9"/>
      <c r="B41" s="13" t="s">
        <v>92</v>
      </c>
      <c r="C41" s="14" t="s">
        <v>61</v>
      </c>
      <c r="D41" s="17">
        <v>186000</v>
      </c>
      <c r="E41" s="14" t="s">
        <v>73</v>
      </c>
      <c r="F41" s="15" t="s">
        <v>12</v>
      </c>
      <c r="G41" s="56" t="s">
        <v>119</v>
      </c>
    </row>
    <row r="42" spans="1:7" s="2" customFormat="1" ht="11.5">
      <c r="A42" s="9"/>
      <c r="B42" s="13" t="s">
        <v>93</v>
      </c>
      <c r="C42" s="14" t="s">
        <v>61</v>
      </c>
      <c r="D42" s="17">
        <v>80000</v>
      </c>
      <c r="E42" s="14" t="s">
        <v>73</v>
      </c>
      <c r="F42" s="15" t="s">
        <v>12</v>
      </c>
      <c r="G42" s="56" t="s">
        <v>119</v>
      </c>
    </row>
    <row r="43" spans="1:7" s="2" customFormat="1" ht="11.5">
      <c r="A43" s="9"/>
      <c r="B43" s="13" t="s">
        <v>94</v>
      </c>
      <c r="C43" s="14" t="s">
        <v>62</v>
      </c>
      <c r="D43" s="17">
        <v>80000</v>
      </c>
      <c r="E43" s="14" t="s">
        <v>73</v>
      </c>
      <c r="F43" s="15" t="s">
        <v>12</v>
      </c>
      <c r="G43" s="56" t="s">
        <v>127</v>
      </c>
    </row>
    <row r="44" spans="1:7" s="3" customFormat="1" ht="11.5">
      <c r="A44" s="10"/>
      <c r="B44" s="13" t="s">
        <v>95</v>
      </c>
      <c r="C44" s="14" t="s">
        <v>63</v>
      </c>
      <c r="D44" s="17">
        <v>80000</v>
      </c>
      <c r="E44" s="14" t="s">
        <v>73</v>
      </c>
      <c r="F44" s="15" t="s">
        <v>12</v>
      </c>
      <c r="G44" s="56" t="s">
        <v>127</v>
      </c>
    </row>
    <row r="45" spans="1:7" s="3" customFormat="1" ht="11.5">
      <c r="A45" s="10"/>
      <c r="B45" s="13" t="s">
        <v>96</v>
      </c>
      <c r="C45" s="14" t="s">
        <v>64</v>
      </c>
      <c r="D45" s="17">
        <v>400000</v>
      </c>
      <c r="E45" s="14" t="s">
        <v>73</v>
      </c>
      <c r="F45" s="15" t="s">
        <v>12</v>
      </c>
      <c r="G45" s="56" t="s">
        <v>128</v>
      </c>
    </row>
    <row r="46" spans="1:7" s="3" customFormat="1" ht="11.5">
      <c r="A46" s="10"/>
      <c r="B46" s="13" t="s">
        <v>97</v>
      </c>
      <c r="C46" s="14" t="s">
        <v>65</v>
      </c>
      <c r="D46" s="17">
        <v>160000</v>
      </c>
      <c r="E46" s="14" t="s">
        <v>73</v>
      </c>
      <c r="F46" s="15" t="s">
        <v>12</v>
      </c>
      <c r="G46" s="56" t="s">
        <v>128</v>
      </c>
    </row>
    <row r="47" spans="1:7" s="3" customFormat="1" ht="11.5">
      <c r="A47" s="10"/>
      <c r="B47" s="13" t="s">
        <v>98</v>
      </c>
      <c r="C47" s="14" t="s">
        <v>66</v>
      </c>
      <c r="D47" s="17">
        <v>160000</v>
      </c>
      <c r="E47" s="14" t="s">
        <v>73</v>
      </c>
      <c r="F47" s="15" t="s">
        <v>12</v>
      </c>
      <c r="G47" s="56" t="s">
        <v>128</v>
      </c>
    </row>
    <row r="48" spans="1:7" s="3" customFormat="1" ht="11.5">
      <c r="A48" s="10"/>
      <c r="B48" s="13" t="s">
        <v>99</v>
      </c>
      <c r="C48" s="14" t="s">
        <v>67</v>
      </c>
      <c r="D48" s="17">
        <v>80000</v>
      </c>
      <c r="E48" s="14" t="s">
        <v>73</v>
      </c>
      <c r="F48" s="15" t="s">
        <v>12</v>
      </c>
      <c r="G48" s="56" t="s">
        <v>129</v>
      </c>
    </row>
    <row r="49" spans="1:7" s="2" customFormat="1" ht="34.5">
      <c r="A49" s="9"/>
      <c r="B49" s="13" t="s">
        <v>100</v>
      </c>
      <c r="C49" s="14" t="s">
        <v>69</v>
      </c>
      <c r="D49" s="17">
        <v>173240</v>
      </c>
      <c r="E49" s="14" t="s">
        <v>73</v>
      </c>
      <c r="F49" s="15" t="s">
        <v>12</v>
      </c>
      <c r="G49" s="56" t="s">
        <v>115</v>
      </c>
    </row>
    <row r="50" spans="1:7" s="2" customFormat="1" ht="11.5">
      <c r="A50" s="9"/>
      <c r="B50" s="13" t="s">
        <v>101</v>
      </c>
      <c r="C50" s="14" t="s">
        <v>68</v>
      </c>
      <c r="D50" s="17">
        <v>26000</v>
      </c>
      <c r="E50" s="14" t="s">
        <v>73</v>
      </c>
      <c r="F50" s="15" t="s">
        <v>77</v>
      </c>
      <c r="G50" s="56" t="s">
        <v>130</v>
      </c>
    </row>
    <row r="51" spans="1:7" s="2" customFormat="1" ht="11.5">
      <c r="A51" s="9"/>
      <c r="B51" s="13" t="s">
        <v>102</v>
      </c>
      <c r="C51" s="14" t="s">
        <v>74</v>
      </c>
      <c r="D51" s="17">
        <v>160000</v>
      </c>
      <c r="E51" s="14" t="s">
        <v>73</v>
      </c>
      <c r="F51" s="15" t="s">
        <v>12</v>
      </c>
      <c r="G51" s="56" t="s">
        <v>131</v>
      </c>
    </row>
    <row r="52" spans="1:7" s="2" customFormat="1" ht="23">
      <c r="A52" s="9" t="s">
        <v>139</v>
      </c>
      <c r="B52" s="13" t="s">
        <v>138</v>
      </c>
      <c r="C52" s="14" t="s">
        <v>74</v>
      </c>
      <c r="D52" s="17">
        <v>140000</v>
      </c>
      <c r="E52" s="14" t="s">
        <v>73</v>
      </c>
      <c r="F52" s="15" t="s">
        <v>12</v>
      </c>
      <c r="G52" s="61">
        <v>42370</v>
      </c>
    </row>
    <row r="53" spans="1:7" s="2" customFormat="1" ht="11.5">
      <c r="A53" s="9" t="s">
        <v>140</v>
      </c>
      <c r="B53" s="13" t="s">
        <v>136</v>
      </c>
      <c r="C53" s="14" t="s">
        <v>137</v>
      </c>
      <c r="D53" s="17">
        <v>45000</v>
      </c>
      <c r="E53" s="14" t="s">
        <v>73</v>
      </c>
      <c r="F53" s="15" t="s">
        <v>12</v>
      </c>
      <c r="G53" s="56"/>
    </row>
    <row r="54" spans="1:7" s="3" customFormat="1" ht="11.5">
      <c r="A54" s="10"/>
      <c r="B54" s="13" t="s">
        <v>103</v>
      </c>
      <c r="C54" s="14" t="s">
        <v>70</v>
      </c>
      <c r="D54" s="17">
        <v>40000</v>
      </c>
      <c r="E54" s="14" t="s">
        <v>73</v>
      </c>
      <c r="F54" s="15" t="s">
        <v>12</v>
      </c>
      <c r="G54" s="56" t="s">
        <v>128</v>
      </c>
    </row>
    <row r="55" spans="1:7" s="2" customFormat="1" ht="11.5">
      <c r="A55" s="9"/>
      <c r="B55" s="13" t="s">
        <v>104</v>
      </c>
      <c r="C55" s="14" t="s">
        <v>71</v>
      </c>
      <c r="D55" s="17">
        <v>40000</v>
      </c>
      <c r="E55" s="14" t="s">
        <v>73</v>
      </c>
      <c r="F55" s="15" t="s">
        <v>77</v>
      </c>
      <c r="G55" s="56" t="s">
        <v>128</v>
      </c>
    </row>
    <row r="56" spans="1:7" s="2" customFormat="1" ht="11.5">
      <c r="A56" s="9"/>
      <c r="B56" s="13" t="s">
        <v>105</v>
      </c>
      <c r="C56" s="14" t="s">
        <v>72</v>
      </c>
      <c r="D56" s="17">
        <v>63200</v>
      </c>
      <c r="E56" s="14" t="s">
        <v>73</v>
      </c>
      <c r="F56" s="15" t="s">
        <v>77</v>
      </c>
      <c r="G56" s="56" t="s">
        <v>132</v>
      </c>
    </row>
    <row r="57" spans="1:7" s="2" customFormat="1" ht="11.5">
      <c r="A57" s="9"/>
      <c r="B57" s="13" t="s">
        <v>106</v>
      </c>
      <c r="C57" s="14" t="s">
        <v>75</v>
      </c>
      <c r="D57" s="17">
        <v>32000</v>
      </c>
      <c r="E57" s="14" t="s">
        <v>77</v>
      </c>
      <c r="F57" s="15" t="s">
        <v>77</v>
      </c>
      <c r="G57" s="56" t="s">
        <v>115</v>
      </c>
    </row>
    <row r="58" spans="1:7" s="3" customFormat="1" ht="11.5">
      <c r="A58" s="10"/>
      <c r="B58" s="13" t="s">
        <v>107</v>
      </c>
      <c r="C58" s="14" t="s">
        <v>76</v>
      </c>
      <c r="D58" s="17">
        <v>25000</v>
      </c>
      <c r="E58" s="14" t="s">
        <v>77</v>
      </c>
      <c r="F58" s="15" t="s">
        <v>77</v>
      </c>
      <c r="G58" s="56" t="s">
        <v>115</v>
      </c>
    </row>
    <row r="59" spans="1:7" s="2" customFormat="1" ht="11.5">
      <c r="A59" s="9"/>
      <c r="B59" s="13" t="s">
        <v>108</v>
      </c>
      <c r="C59" s="14" t="s">
        <v>133</v>
      </c>
      <c r="D59" s="17">
        <v>32000</v>
      </c>
      <c r="E59" s="14" t="s">
        <v>77</v>
      </c>
      <c r="F59" s="15" t="s">
        <v>77</v>
      </c>
      <c r="G59" s="56" t="s">
        <v>115</v>
      </c>
    </row>
    <row r="60" spans="1:7" s="2" customFormat="1" ht="11.5">
      <c r="A60" s="9"/>
      <c r="B60" s="13" t="s">
        <v>109</v>
      </c>
      <c r="C60" s="14" t="s">
        <v>134</v>
      </c>
      <c r="D60" s="17">
        <v>28020</v>
      </c>
      <c r="E60" s="14" t="s">
        <v>77</v>
      </c>
      <c r="F60" s="15" t="s">
        <v>77</v>
      </c>
      <c r="G60" s="56" t="s">
        <v>130</v>
      </c>
    </row>
    <row r="61" spans="1:7" s="3" customFormat="1" ht="11.5">
      <c r="A61" s="10"/>
      <c r="B61" s="13" t="s">
        <v>110</v>
      </c>
      <c r="C61" s="14" t="s">
        <v>78</v>
      </c>
      <c r="D61" s="17">
        <v>72000</v>
      </c>
      <c r="E61" s="14" t="s">
        <v>77</v>
      </c>
      <c r="F61" s="15" t="s">
        <v>77</v>
      </c>
      <c r="G61" s="56" t="s">
        <v>130</v>
      </c>
    </row>
    <row r="62" spans="1:7" s="3" customFormat="1" ht="11.5">
      <c r="A62" s="10"/>
      <c r="B62" s="13" t="s">
        <v>111</v>
      </c>
      <c r="C62" s="14" t="s">
        <v>79</v>
      </c>
      <c r="D62" s="17">
        <v>20000</v>
      </c>
      <c r="E62" s="14" t="s">
        <v>77</v>
      </c>
      <c r="F62" s="15" t="s">
        <v>77</v>
      </c>
      <c r="G62" s="56" t="s">
        <v>115</v>
      </c>
    </row>
    <row r="63" spans="1:7" s="2" customFormat="1" ht="11.5">
      <c r="A63" s="9"/>
      <c r="B63" s="13" t="s">
        <v>112</v>
      </c>
      <c r="C63" s="14" t="s">
        <v>80</v>
      </c>
      <c r="D63" s="17">
        <v>32000</v>
      </c>
      <c r="E63" s="14" t="s">
        <v>73</v>
      </c>
      <c r="F63" s="15" t="s">
        <v>77</v>
      </c>
      <c r="G63" s="56" t="s">
        <v>135</v>
      </c>
    </row>
    <row r="64" spans="1:7" s="2" customFormat="1" ht="11.5">
      <c r="A64" s="9"/>
      <c r="B64" s="13" t="s">
        <v>113</v>
      </c>
      <c r="C64" s="14" t="s">
        <v>81</v>
      </c>
      <c r="D64" s="17">
        <v>64000</v>
      </c>
      <c r="E64" s="14" t="s">
        <v>77</v>
      </c>
      <c r="F64" s="15" t="s">
        <v>12</v>
      </c>
      <c r="G64" s="56" t="s">
        <v>130</v>
      </c>
    </row>
    <row r="65" spans="1:7" s="2" customFormat="1" ht="11.5">
      <c r="A65" s="9"/>
      <c r="B65" s="13" t="s">
        <v>114</v>
      </c>
      <c r="C65" s="14" t="s">
        <v>82</v>
      </c>
      <c r="D65" s="17">
        <v>36800</v>
      </c>
      <c r="E65" s="14" t="s">
        <v>73</v>
      </c>
      <c r="F65" s="15" t="s">
        <v>77</v>
      </c>
      <c r="G65" s="56" t="s">
        <v>128</v>
      </c>
    </row>
    <row r="66" spans="1:7" s="3" customFormat="1" ht="11.5">
      <c r="A66" s="10"/>
      <c r="B66" s="13"/>
      <c r="C66" s="14"/>
      <c r="D66" s="17"/>
      <c r="E66" s="14"/>
      <c r="F66" s="15"/>
      <c r="G66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Darabuš</dc:creator>
  <cp:lastModifiedBy>marinad</cp:lastModifiedBy>
  <dcterms:created xsi:type="dcterms:W3CDTF">2016-02-15T10:54:30Z</dcterms:created>
  <dcterms:modified xsi:type="dcterms:W3CDTF">2016-05-04T12:18:41Z</dcterms:modified>
</cp:coreProperties>
</file>